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8F78D9DA-B74A-4CB5-91E9-15256B3A21C3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1. razred" sheetId="1" r:id="rId1"/>
    <sheet name="Sheet1" sheetId="10" state="hidden" r:id="rId2"/>
    <sheet name="Sheet2" sheetId="11" state="hidden" r:id="rId3"/>
    <sheet name="2. razred" sheetId="2" r:id="rId4"/>
    <sheet name="Sheet3" sheetId="12" state="hidden" r:id="rId5"/>
    <sheet name="3. razred" sheetId="3" r:id="rId6"/>
    <sheet name="4. razred" sheetId="4" r:id="rId7"/>
    <sheet name="5. razred" sheetId="5" r:id="rId8"/>
    <sheet name="6. razred" sheetId="6" r:id="rId9"/>
    <sheet name="7. razred" sheetId="7" r:id="rId10"/>
    <sheet name="8. razred" sheetId="8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3" l="1"/>
  <c r="G14" i="2"/>
  <c r="G16" i="1"/>
  <c r="G25" i="8"/>
  <c r="G25" i="7"/>
  <c r="G22" i="6"/>
  <c r="G21" i="5"/>
  <c r="G20" i="4"/>
</calcChain>
</file>

<file path=xl/sharedStrings.xml><?xml version="1.0" encoding="utf-8"?>
<sst xmlns="http://schemas.openxmlformats.org/spreadsheetml/2006/main" count="578" uniqueCount="326">
  <si>
    <t>REDOVNI PROGRAM</t>
  </si>
  <si>
    <t>PREDMET</t>
  </si>
  <si>
    <t xml:space="preserve">ŠIFRA </t>
  </si>
  <si>
    <t>NASLOV 
UDŽBENIKA</t>
  </si>
  <si>
    <t>PODNASLOV UDŽBENIKA</t>
  </si>
  <si>
    <t>AUTORI</t>
  </si>
  <si>
    <t>NAKLADNIK</t>
  </si>
  <si>
    <t xml:space="preserve">BROJ POTREBNIH 
UDŽBENIKA </t>
  </si>
  <si>
    <t>HRVATSKI JEZIK</t>
  </si>
  <si>
    <t xml:space="preserve">RADOST ČITANJA  I PISANJA </t>
  </si>
  <si>
    <t>Hrvatska počernica za 1. razred osnovne šlole Predvježbe - tiskana slova</t>
  </si>
  <si>
    <t>Ante Bežen, Marija Turk Sakač, Sanja Minarik, Gordana Vuglec</t>
  </si>
  <si>
    <t>Ljevak</t>
  </si>
  <si>
    <t>Hrvatska počernica za 1. razred osnovne šlole - naš hrvatski jezik - čitanka</t>
  </si>
  <si>
    <t>ENGLESKI JEZIK</t>
  </si>
  <si>
    <t>013452</t>
  </si>
  <si>
    <t>TIPTOES 1</t>
  </si>
  <si>
    <t>Udžbenik engleskog jezika u prvom razredu osnovne škole</t>
  </si>
  <si>
    <t>Haidi Mimica Tudor, Danijela Reić Šućur, Anita Žepina, Suzana Ban</t>
  </si>
  <si>
    <t>Školska knjiga d.d.</t>
  </si>
  <si>
    <t>MATEMATIKA</t>
  </si>
  <si>
    <t>SUPER MATEMATIKA ZA PRAVE TRAGAČE</t>
  </si>
  <si>
    <t>Radni udžbenik za 1. razred osnovne škole 1. dio</t>
  </si>
  <si>
    <t>Marijana Martić, Gordana Ivančić, Lorena Kuvačić Roje, Esma Sarajčev, Dubravka Tkalčec</t>
  </si>
  <si>
    <t>PROFILKlett</t>
  </si>
  <si>
    <t>Radni udžbenik za 1. razred osnovne škole 2. dio</t>
  </si>
  <si>
    <t>PRIRODA I 
DRUŠTVO</t>
  </si>
  <si>
    <t>POGLED U SVIJET 1, TRAGOM PRIRODE I DRUŠTVA</t>
  </si>
  <si>
    <t xml:space="preserve">Radni udžbenik za 1. razred osnovne škole </t>
  </si>
  <si>
    <t>Sanja Škreblin, Nataša Svoboda Arnautov, Sanja Basta</t>
  </si>
  <si>
    <t>VJERONAUK</t>
  </si>
  <si>
    <t>U BOŽJOJ 
LJUBAVI 1</t>
  </si>
  <si>
    <t>Udžbenik za katolički vjeronauk 1. razreda u osnovnoj školi</t>
  </si>
  <si>
    <t>Tihana Petković,Josip Šimunović.Suzana lipovac</t>
  </si>
  <si>
    <t>Glas Koncila</t>
  </si>
  <si>
    <t>INFORMATIKA</t>
  </si>
  <si>
    <t>E-SVIJET 1</t>
  </si>
  <si>
    <t>Radni udžbenik informatike u prvom razredu osnovne škole</t>
  </si>
  <si>
    <t>Josipa Blagus, Nataša Ljubić Klemše, Ana Flisar Odorčić, Nikola Mihočka, Ivana Ružić, Nikolina Bubica</t>
  </si>
  <si>
    <t>ŠIFRA</t>
  </si>
  <si>
    <t xml:space="preserve">BROJ 
POTREBNIH UDŽBENIKA </t>
  </si>
  <si>
    <t>013887</t>
  </si>
  <si>
    <t>SVIJET RIJEČI 2</t>
  </si>
  <si>
    <t>Integrirani radni udžbenik hrvatskog jezika s dodatnim digitalnim sadržajima u drugom razredu osnovne škole, KOMPLET 1. i 2. dio</t>
  </si>
  <si>
    <t>Terezija Zokić, Benita Vladušić, Ankica Španić, Jadranka Jurić</t>
  </si>
  <si>
    <t>013583</t>
  </si>
  <si>
    <t>ISTRAŽUJEMO 
NAŠ SVIJET 2</t>
  </si>
  <si>
    <t xml:space="preserve">Udžbenik prirode i društva s dodatnim 
digitalnim sadržajima u drugom razredu osnovne škole </t>
  </si>
  <si>
    <t>Tamara Kisovar Ivanda, Alena Letina</t>
  </si>
  <si>
    <t>012700</t>
  </si>
  <si>
    <t>MATEMATIČKA MREŽA 2</t>
  </si>
  <si>
    <t>Udžbenik matematike s dodatnim 
digitalnim sadržajima u drugom razredu osnovne škole</t>
  </si>
  <si>
    <t>Maja Cindrić, Irena Mišurac</t>
  </si>
  <si>
    <t>TIPTOES 2</t>
  </si>
  <si>
    <t>Udžbenik engleskog jezika za 
drugi razred osnovne škole</t>
  </si>
  <si>
    <t>Haidi Mimica Tudor, Daniela Reić Šućur, 
Anita Žepina, Suzana Ban</t>
  </si>
  <si>
    <t>E-SVIJET 2</t>
  </si>
  <si>
    <t>Radni udžbenik informatike 
u drugom razredu osnovne škole</t>
  </si>
  <si>
    <t>Josipa Blagus, Ana Flisar Odorčić, 
Nataša Ljubić Klemše, Nikola Mihočka, Ivana Ružić</t>
  </si>
  <si>
    <t>U prijateljstvu 
s Bogom</t>
  </si>
  <si>
    <t>Radni udžbenik za vjeronauk 
u drugom razredu</t>
  </si>
  <si>
    <t>Josip Šimunović, Tihana Petković, 
Suzana Lipovac</t>
  </si>
  <si>
    <t>NASLOV UDŽBENIKA</t>
  </si>
  <si>
    <t xml:space="preserve">BROJ 
POTREBNIH 
UDŽBENIKA </t>
  </si>
  <si>
    <t>ZLATNA VRATA 3</t>
  </si>
  <si>
    <t>Integrirani radni udžbenik hrvatskog jezika s dodatnim digitalnim sadržajima u trećem razredu osnovne škole,KOMPLET 1. i 2. dio</t>
  </si>
  <si>
    <t>Sonja Ivić, Marija Krmpotić</t>
  </si>
  <si>
    <t>U LJUBAVI I POMIRENJU</t>
  </si>
  <si>
    <t>Radni udžbenik za vjeronauk 
trećeg razreda osnovne škole</t>
  </si>
  <si>
    <t>Ivica Pažin i suradnici</t>
  </si>
  <si>
    <t>Krščanska sadašnjost</t>
  </si>
  <si>
    <t>TIPTOES 3</t>
  </si>
  <si>
    <t>Radni udžbenik iz engleskog 
jezika za treći razred osnovne škole</t>
  </si>
  <si>
    <t>Suzana Ban, Anita Žepina, Haidi Mimica Tudor, Daniela Reić Šućur</t>
  </si>
  <si>
    <t>E-SVIJET 3</t>
  </si>
  <si>
    <t>Radni udžbenik informatike u trećem razredu osnovne škole</t>
  </si>
  <si>
    <t>Josipa Blagus, Nataša Ljubić Klemše, Ana Flisar Odorčić, Nikola Mihočka, Ivana Ružić</t>
  </si>
  <si>
    <t>ISTRAŽUJEMO NAŠ SVIJET 3</t>
  </si>
  <si>
    <t>udžbenik za prirodu i društvo s dodatnim digitalnim sadržajima u trećem razredu osnovne škole</t>
  </si>
  <si>
    <t>Alena Letina, Tamara Kisovar Ivanda, Zdenko Braičić</t>
  </si>
  <si>
    <t>MOJ SRETNI BROJ 3</t>
  </si>
  <si>
    <t>udžbenik matematike s dodatnim digitalnim sadržajima u trećem razredu osnovne škole</t>
  </si>
  <si>
    <t>Sanja Jakovljević Rogić, Dubravka Miklec, Graciella Prtajin</t>
  </si>
  <si>
    <t>5358</t>
  </si>
  <si>
    <t>Trag u priči 1.dio</t>
  </si>
  <si>
    <t>Radni udžbenik Hrvatskog jezika za 4. razred osnovne škole</t>
  </si>
  <si>
    <t>Vesna Budinski, Martina Kolar Billege, Gordana Ivančić, Vlatka Mijić, Nevenka Puh Malogorski</t>
  </si>
  <si>
    <t>Profil Klett</t>
  </si>
  <si>
    <t>Trag u priči 2.dio</t>
  </si>
  <si>
    <t>Radni udžbenik za Hrvatski jezik u 
4. razredu osnovne šlole</t>
  </si>
  <si>
    <t>GLAZBENA 
KULTURA</t>
  </si>
  <si>
    <t>Svijet glazbe 4</t>
  </si>
  <si>
    <t>Udžbenik iz glazbene kulture za 
četvrti razred osnovne škole</t>
  </si>
  <si>
    <t>Nera Đonlić, Ana Ostojić, 
Domagoj Brlečić</t>
  </si>
  <si>
    <t>Alfa d.d.</t>
  </si>
  <si>
    <t>TIPTOES 4</t>
  </si>
  <si>
    <t>Radni udžbenik iz engleskog jezika za četvrti razred osnovne škole</t>
  </si>
  <si>
    <t>Anita Žepina, Suzana Anić Antić, 
Suzana Ban</t>
  </si>
  <si>
    <t>5357</t>
  </si>
  <si>
    <t>Super matematika za prave tragače 4</t>
  </si>
  <si>
    <t>Radni udžbenik iz matematike za 
4. razred osnovne škole, 1. dio</t>
  </si>
  <si>
    <t>Marijana Martić, Gordana Ivančić, Jadranka 
Dunatov, Marina Brničević Stanić, Jasminka Martinić Cezar</t>
  </si>
  <si>
    <t>Radni udžbenik iz matematike za 
4. razred osnovne škole, 2. dio</t>
  </si>
  <si>
    <t>Marijana Martić, Gordana Ivančić, Jadranka Dunatov, Marina Brničević Stanić, Jasminka Martinić Cezar</t>
  </si>
  <si>
    <t>5356</t>
  </si>
  <si>
    <t>Pogled u svijet 4, 
tragom prirode i društva</t>
  </si>
  <si>
    <t>Radni udžbenik iz prirode i društva
za 4. razred osnovne škole 1. dio</t>
  </si>
  <si>
    <t>Nataša Svoboda Arnautov, Sanja Basta, Sanja Škreblin, Maja Jelić Kolar</t>
  </si>
  <si>
    <t>Radni udžbenik iz prirode i društva
 za 4. razred osnovne škole 2. dio</t>
  </si>
  <si>
    <t>Darovi vjere i 
zajedništva</t>
  </si>
  <si>
    <t>Udžbenik iz vjeonauka za 4. razred</t>
  </si>
  <si>
    <t>Ivica Pažin, Ante Pavlović, Ana Volf, Tihana Petković</t>
  </si>
  <si>
    <t>E-SVIJET 4</t>
  </si>
  <si>
    <t>Radni udžbenik informatike u četvrtom razredu osnovne škole</t>
  </si>
  <si>
    <t>Josipa Blagus, Nataša Ljubić Klemše, Ivana Ružić, Mario Stančić</t>
  </si>
  <si>
    <t>NJEMAČKI JEZIK</t>
  </si>
  <si>
    <t>Paul, Lisa &amp; 
Co Starter</t>
  </si>
  <si>
    <t>Udžbenik za njemački jezik u 4. 
razredu, prva godina učenja</t>
  </si>
  <si>
    <t>Monika Bovermann, Manuela Georgiakaki, 
Dr. Renate Zschärlich</t>
  </si>
  <si>
    <t>Naklada 
Ljevak d.o.o.</t>
  </si>
  <si>
    <t>HRVATSKA ČITANKA 5</t>
  </si>
  <si>
    <t xml:space="preserve">Hrvatska čitanka za 5.r. 
osnovne škole </t>
  </si>
  <si>
    <t>Mirjana Jukić, Slavica Kovač, Iverka Kraševac, Dubravka Težak, Martina Tunuković, Martina Valec-Rebić</t>
  </si>
  <si>
    <t>Naklada  Ljevak d.o.o.</t>
  </si>
  <si>
    <t>HRVATSKA KRIJESNICA 5</t>
  </si>
  <si>
    <t>Udžbenik iz hrvatskog jezika za 5. razred osnovne škole</t>
  </si>
  <si>
    <t>Slavica Kovač, Mirjana Jukić</t>
  </si>
  <si>
    <t>LIKOVNA 
KULTURA</t>
  </si>
  <si>
    <t>Opažam, oblikujem 5</t>
  </si>
  <si>
    <t>Udžbenik iz likovne kulture za peti razred osovne škole</t>
  </si>
  <si>
    <t>Martina Kosec, Jurana Mihalić 
Linarić, Dijana Nazor</t>
  </si>
  <si>
    <t>Profil Klett d.o.o.</t>
  </si>
  <si>
    <t xml:space="preserve">Allegro 5 </t>
  </si>
  <si>
    <t>Udžbenik glazbene 
kulture za peti razred</t>
  </si>
  <si>
    <t xml:space="preserve">N. Banov, V.Dvorak, S. Frančišković, S.Ivančić, M.Jeličić Špoljar, E.Kirchmayer Bilić, A.Martinović, D.Novosel, T.Pehar                                  </t>
  </si>
  <si>
    <t>MATEMATIČKI IZAZOVI 5: 
udžbenik i zbirka iz matematike za peti razred prvi dio</t>
  </si>
  <si>
    <t>Udžbenik sa zadatcima 
za vježbanje iz matrematike za 5 razred osnovne škole</t>
  </si>
  <si>
    <t>Gordana Paić. Željko Bošnjak, 
Boris Čulina, Željko Grgić</t>
  </si>
  <si>
    <t>MATEMATIČKI IZAZOVI 5: 
udžbenik i zbirka iz matematike za peti razred drugi dio</t>
  </si>
  <si>
    <t>Gordana Paić, Željko Bošnjak, 
Niko Grgić</t>
  </si>
  <si>
    <t xml:space="preserve">PRIRODA  </t>
  </si>
  <si>
    <t>PRIRODA 5</t>
  </si>
  <si>
    <t xml:space="preserve">Udžbenik iz prirode za 
peti razred osnovne škole </t>
  </si>
  <si>
    <t>Marijana Bastić, Valerija Begić, 
Ana Bakarić, Bernarda Kralj Golub</t>
  </si>
  <si>
    <t xml:space="preserve">Alfa d.d. </t>
  </si>
  <si>
    <t>POVIJEST</t>
  </si>
  <si>
    <t>Vremeplov 5</t>
  </si>
  <si>
    <t>Udžbenik povijesti za 
peti razred osnovne škole</t>
  </si>
  <si>
    <t>Neven Budak, Miljenko 
Hajdarović, Manuela Kujundžić, Šime Labor</t>
  </si>
  <si>
    <t>GEOGRAFIJA</t>
  </si>
  <si>
    <t>Gea 1</t>
  </si>
  <si>
    <t>Udžbenik geografije s 
višemedijskim nastavnim materijalima u petom razredu osnovne škole</t>
  </si>
  <si>
    <t>Milan Ilić, Danijel Orešić</t>
  </si>
  <si>
    <t>TEHNIČKA 
KULTURA</t>
  </si>
  <si>
    <t>Tehnička kultura 5</t>
  </si>
  <si>
    <t>Udžbenik iz tehničke 
kulture za peti razred osnovne škole</t>
  </si>
  <si>
    <t>Ivan Sunko, Katica Mikulaj 
Ovčarić, Ivo Crnoja</t>
  </si>
  <si>
    <t xml:space="preserve">INFORMATIKA </t>
  </si>
  <si>
    <t>INFORMATIKA 5</t>
  </si>
  <si>
    <t>Udžbenik informatike za 5. razred osnovne škole</t>
  </si>
  <si>
    <t>Vedrana Gregurić, Nenad Hajdinjak, Milana Jakšić, Boris Počuča, Darko Rakić, Silvana Svetličić, Davor Šokac, Dragan Vlajinić</t>
  </si>
  <si>
    <t>FOOTSTEPS 1</t>
  </si>
  <si>
    <t>Radni udžbenik za engleski jezik za 5. razred osnovne škole</t>
  </si>
  <si>
    <t>Olinka Breka, Dora Božanić, 
Ivana Marinić, Ana Posnjak</t>
  </si>
  <si>
    <t>Beste Freunde A1.1</t>
  </si>
  <si>
    <t>Udžbenik za njemački jezik u 5. razredu, druga godina učenja</t>
  </si>
  <si>
    <t>Manuela Georgiakaki, 
Monika Bovermann, Elisabeth Graf-Riemann, Christiane Seuthe</t>
  </si>
  <si>
    <t>Naklada Ljevak d.o.o.</t>
  </si>
  <si>
    <t xml:space="preserve">UČITELJU, GDJE STANUJEŠ? </t>
  </si>
  <si>
    <t>Udžbenik za katolički 
vjeronauk petoga razreda osnovne škole</t>
  </si>
  <si>
    <t>Mirjana Novak, Barbara Sipina</t>
  </si>
  <si>
    <t>Kršćanska sadašnjost</t>
  </si>
  <si>
    <t>HRVATSKA 
ČITANKA 6</t>
  </si>
  <si>
    <t>Hrvatska čitanka za 6. 
razred osnovne škole</t>
  </si>
  <si>
    <t>Mirjana Jukić, Slavica Kovač, 
Iverka Kraševac, Dubravka Težak, Martina Tunuković, Martina Valec-Rebić</t>
  </si>
  <si>
    <t>HRVATSKA 
KRIJESNICA 6</t>
  </si>
  <si>
    <t>Udžbenik iz hrvatskog 
jezika za 6. razred osnovne škole</t>
  </si>
  <si>
    <t>Opažam, 
oblikujem 6</t>
  </si>
  <si>
    <t>Udžbenik iz likovne 
kulture za šesti razred osnovne škole</t>
  </si>
  <si>
    <t>Martina Kosec, 
Romana Nikolić, Petra Ružić</t>
  </si>
  <si>
    <t>Allegro 6</t>
  </si>
  <si>
    <t>Udžbenik glazbene  
kulture u šestom razredu osnovne škole</t>
  </si>
  <si>
    <t>N.Banov, D.Brđanović, 
S.Frančišković, S.Ivančić, E.Kirchmayer Bilić, A.Martinović, D.Novosel, T.Pehar</t>
  </si>
  <si>
    <t>Matematički 
izazovi 6, prvi dio</t>
  </si>
  <si>
    <t>Udžbenik sa zadatcima 
sa vježbanje iz matematike za 6 razred osnovne škole</t>
  </si>
  <si>
    <t>Gordana Paić, Željko Bošnjak, 
Boris Čulina, Niko Grgić</t>
  </si>
  <si>
    <t>Matematički 
izazovi 6, drugi dio</t>
  </si>
  <si>
    <t xml:space="preserve">PRIRODA 6 </t>
  </si>
  <si>
    <t>Udžbenik iz prirode za 
šesti razred osnovne škole</t>
  </si>
  <si>
    <t>Marijana Bastić, 
Valerija Begić, Ana Bakarić, Bernarda Kralj Golub</t>
  </si>
  <si>
    <t>Alfa</t>
  </si>
  <si>
    <t>Vremeplov 6</t>
  </si>
  <si>
    <t>Udžbenik povijesti za 
šesti razred osnovne škole</t>
  </si>
  <si>
    <t>Anita Gambiraža Knez, 
Miljenko Hajdarović, Manuela Kujundžić, Šime Labor</t>
  </si>
  <si>
    <t>VREMEPLOV 6 : radni udžbenik za pomoć učenicima pri učenju povijesti u šestome razredu osnovne škole</t>
  </si>
  <si>
    <t>Radni udžbenik</t>
  </si>
  <si>
    <t>Višnja Matotek</t>
  </si>
  <si>
    <t>GEA 2</t>
  </si>
  <si>
    <t>Udžbenik geografije s 
višemedijskim nastavnim materijalima u šestom razredu osnovne škole</t>
  </si>
  <si>
    <t>Tehnička kultura 6</t>
  </si>
  <si>
    <t>Udžbenik iz tehničke 
kulture za šesti razred osnovne škole</t>
  </si>
  <si>
    <t>Ivan Sunko, 
Katica Mikulaj Ovčarić, Ivo Crnoja</t>
  </si>
  <si>
    <t>INFORMATIKA 6</t>
  </si>
  <si>
    <t>Udžbenik informatike za 6. razred osnovne škole</t>
  </si>
  <si>
    <t>Saida Deljac, Vedrana Gregurić, Nenad Hajdinjak, Boris Počuča, Darko Rakić, Silvana Svetličić</t>
  </si>
  <si>
    <t>FOOTSTEPS 2</t>
  </si>
  <si>
    <t>Radni udbženik za 
engleski jezik za 6. razred osnovne škole</t>
  </si>
  <si>
    <t>Ivana Marinić, Ana Posnjak, 
Dora Božanić, Olinka Breka</t>
  </si>
  <si>
    <t>NJEMAČKI 
JEZIK</t>
  </si>
  <si>
    <t>Lernen und 
Spielen 3</t>
  </si>
  <si>
    <t>Udžbenik iz njemačkog 
jezika za šesti razred osnovne škole (treća godina učenja)</t>
  </si>
  <si>
    <t>Dr.sc. Damir Velički, 
dr.sc. Blaženka Filipan-Žignić, Gordana Matolek Veselić</t>
  </si>
  <si>
    <t xml:space="preserve">BIRAM SLOBODU </t>
  </si>
  <si>
    <t>Udžbenik za katolički 
vjeronauk šestoga razreda osnovne škole</t>
  </si>
  <si>
    <t>Mirjana Novak, Barbara SIpina</t>
  </si>
  <si>
    <t>HRVATSKI 
JEZIK</t>
  </si>
  <si>
    <t>HRVATSKA ČITANKA 7</t>
  </si>
  <si>
    <t>Hrvatska čitanka za 7. razred 
osnovne škole</t>
  </si>
  <si>
    <t>HRVATSKA KRIJESNICA 7</t>
  </si>
  <si>
    <t>Udžbenik iz hrvatskoga jezika 
za 7. razred osnovne škole</t>
  </si>
  <si>
    <t>Opažam, oblikujem 7</t>
  </si>
  <si>
    <t>Udžbenik iz likovne kulture 
za sedmi razred osnovne škole</t>
  </si>
  <si>
    <t>Martina Kosec, Romana Nikolić, 
Petra Ružić</t>
  </si>
  <si>
    <t>Allegro 7</t>
  </si>
  <si>
    <t>Udžbenik glazbene kulture u
sedmom razredu osnovne škole</t>
  </si>
  <si>
    <t>N.Banov, D.Brđanović, S.Frančišković, 
S.Ivančić, E.Kirchmayer Bilić, A.Martinović, D.Novosel, T.Pehar</t>
  </si>
  <si>
    <t>ENGLESKI 
JEZIK</t>
  </si>
  <si>
    <t>FOOTSTEPS 3</t>
  </si>
  <si>
    <t>Ivana Marić, Ana Posnjak, 
Dora Božanović, Olinka Breka</t>
  </si>
  <si>
    <t>Matematički izazovi 7, 
prvi dio</t>
  </si>
  <si>
    <t>Udžbenik sa zadatcima za 
vježbanje iz matematike za 7. razred osnovne škole</t>
  </si>
  <si>
    <t>Matematički izazovi 7, 
drugi dio</t>
  </si>
  <si>
    <t>BIOLOGIJA</t>
  </si>
  <si>
    <t>Biologija 7</t>
  </si>
  <si>
    <t xml:space="preserve">Udžbenik iz biologije za 
7. razred osnovne škole </t>
  </si>
  <si>
    <t>Martina Čiček, Dubravka Karakaš, 
Ana Kodžoman, Ozrenka Meštrović, Tanja Petrač, Josipa Poduje</t>
  </si>
  <si>
    <t>KEMIJA</t>
  </si>
  <si>
    <t>KEMIJA 7</t>
  </si>
  <si>
    <t>Udžbenik kemije s dodatnim 
digitalnim sadržajima u sedmom razredu osnovne škole</t>
  </si>
  <si>
    <t>Sanja Lukić, Ivana Marić Zerdun, 
Nataša Trenčevska, Marijan Varga, Sonja Rupčić Petelinc</t>
  </si>
  <si>
    <t>FIZIKA</t>
  </si>
  <si>
    <t>Fizika oko nas 7</t>
  </si>
  <si>
    <t>Udžbenik fizike u sedmom 
razredu osnovne škole</t>
  </si>
  <si>
    <t>Vladimir Paar, Sanja Martinko, 
Tanja Ćulibrk</t>
  </si>
  <si>
    <t>Vremeplov 7</t>
  </si>
  <si>
    <t>Udžbenik povijesti za 
sedmi razred osnovne škole</t>
  </si>
  <si>
    <t>Igor Despot, Gordana Frol, 
Miljenko Hajdarović</t>
  </si>
  <si>
    <t>VREMEPLOV 7 : radni udžbenik za pomoć učenicima pri učenju povijesti u sedmome razredu osnovne škole</t>
  </si>
  <si>
    <t>radni udžbenik</t>
  </si>
  <si>
    <t>Dijana Skrbin Kovačić</t>
  </si>
  <si>
    <t>GEA 3</t>
  </si>
  <si>
    <t>Udžbenik geografije u 
sedmom razredu osnovne škole</t>
  </si>
  <si>
    <t>Danijel Orešić, Igor Tišma, 
Ružica Vuk, Alenka Bujan</t>
  </si>
  <si>
    <t>Tehnička kultura 7</t>
  </si>
  <si>
    <t>Udžbenik iz tehničke kulture 
za sedmi razred osnovne škole</t>
  </si>
  <si>
    <t>Ivan Sunko, Katica Mikulaj Ovčarić, 
Ivo Crnoja</t>
  </si>
  <si>
    <t>INFORMATIKA 7</t>
  </si>
  <si>
    <t>Udžbenik informatike za 7. razred osnovne škole</t>
  </si>
  <si>
    <t xml:space="preserve">NEKA JE BOG PRVI </t>
  </si>
  <si>
    <t>Udžbenik za katolički 
vjeronauk sedmoga razreda osnovne škole</t>
  </si>
  <si>
    <t>Josip Periš, Marina Šimić, Ivana Perčić</t>
  </si>
  <si>
    <t>Lernen und spielen 4</t>
  </si>
  <si>
    <t>Udžbenik iz njemačkog jezika 
za sedmi razred osnovne škole (četvrta godina učenja)</t>
  </si>
  <si>
    <t>Ivana Vajda, Karin Nigl, 
Gordana Matolek Veselić</t>
  </si>
  <si>
    <t>KEMIJA 7 : udžbenik za pomoć u učenju kemije u sedmom razredu osnovne škole</t>
  </si>
  <si>
    <t>Ivana Marić Zerdun, Sanja Lukić</t>
  </si>
  <si>
    <t>Školska knjiga</t>
  </si>
  <si>
    <t>HRVATSKA 
ČITANKA 8</t>
  </si>
  <si>
    <t>Hrvatska čitanka za 8. 
razred osnovne škole</t>
  </si>
  <si>
    <t>HRVATSKA 
KRIJESNICA 8</t>
  </si>
  <si>
    <t>Udžbenik iz hrvatskoga 
jezika za 8. razred osnovne škole</t>
  </si>
  <si>
    <t>Likovna avantura 8</t>
  </si>
  <si>
    <t>Udžbenik iz likovne 
kulture za osmi razred osnovne škole</t>
  </si>
  <si>
    <t>Natalija Stipetić Čus, 
Blanka Petrinec Fulir, Dražen Jerabek, Stanka Pinjuh, Dalia Finek Brezarić, Goran Jeličić</t>
  </si>
  <si>
    <t>Svijet glazbe 8</t>
  </si>
  <si>
    <t>Udžbenik iz glazbene 
kulture u osmom razredu osnovne škole</t>
  </si>
  <si>
    <t>N.Đonlić, A.Ostojić, 
N.S.Jambrošić, T.Pajdaš, D.Brlečić, M.Tadin</t>
  </si>
  <si>
    <t>FOOTSTEPS 4</t>
  </si>
  <si>
    <t>Radni udžbenik engleskog 
jezika u osmom razredu osnovne škole, 8. godina učenja s dodatnim digitalnim sadržajima</t>
  </si>
  <si>
    <t>Ivana Marinić, Dora Božanić Malić, Olinka Breka, Ana Posnjak</t>
  </si>
  <si>
    <t>MATEMATIČKI 
IZAZOVI 8, PRVI DIO</t>
  </si>
  <si>
    <t>Udžbenik sa zadatcima za 
vježbanje iz matematike za osmi razred osnovne škole</t>
  </si>
  <si>
    <t>MATEMATIČKI 
IZAZOVI 8, DRUGI DIO</t>
  </si>
  <si>
    <t xml:space="preserve">BIOLOGIJA 8 </t>
  </si>
  <si>
    <t>Udžbenik iz biologije za 
8. razred osnovne škole</t>
  </si>
  <si>
    <t>Anica Banović, Martina Čiček, 
Ozrenka Meštrović, Sunčana Mumelaš, Tanja Petrač</t>
  </si>
  <si>
    <t xml:space="preserve">KEMIJA 8 </t>
  </si>
  <si>
    <t>Udžbenik kemije za 
osmi razred osnovne škole</t>
  </si>
  <si>
    <t>Roko Vladušić, Sanda Šimičić, 
Miroslav Pernar</t>
  </si>
  <si>
    <t>Fizika oko nas 8</t>
  </si>
  <si>
    <t>Udžbenik fizike u osmom 
razredu osnovne škole</t>
  </si>
  <si>
    <t>Vremeplov 8</t>
  </si>
  <si>
    <t>Udžbenik povijesti za 
osmi razred osnovne škole</t>
  </si>
  <si>
    <t>Tomislav Bogdanović, 
Miljenko Hajdarović, Domagoj Švigir</t>
  </si>
  <si>
    <t>VREMEPLOV 8 : radni udžbenik za pomoć učenicima pri učenju povijesti u osmome razredu osnovne škole</t>
  </si>
  <si>
    <t>Miljenko Hajdarović, Višnja Matotek, Dijana Skrbin Kovačić</t>
  </si>
  <si>
    <t>GEA 4</t>
  </si>
  <si>
    <t>Udžbenik geografije u 
osmom razredu osnovne škole</t>
  </si>
  <si>
    <t>Tehnička kultura 8</t>
  </si>
  <si>
    <t>Udžbenik iz tehničke 
kulture za osmi razred osnovne škole</t>
  </si>
  <si>
    <t xml:space="preserve">Katica Mikulaj Ovčarić, 
Katarina Kedačić Buzina, Ivan Sunko, Ante Milić, Ivo Crnoja </t>
  </si>
  <si>
    <t>#MOJPORTAL8</t>
  </si>
  <si>
    <t>Udžbenik informatike u 
osmom razredu osnovne škole s dodatnim digitalnim sadržajima</t>
  </si>
  <si>
    <t>Magdalena Babić, Nikolina Bubica,  
Zoran Dimovski, Stanko Leko, Nikola Mihočka, Ivana Ružić, Mario Stančić, Branko Vejnović</t>
  </si>
  <si>
    <t xml:space="preserve">UKORAK S ISUSOM </t>
  </si>
  <si>
    <t>Udžbenik za katolički 
vjeronauk osmoga razreda osnovne škole</t>
  </si>
  <si>
    <t>BESTE FREUNDE A2.2</t>
  </si>
  <si>
    <t>Udžbenik njemačkog 
jezika za 8. razred, 5. godina učenja</t>
  </si>
  <si>
    <t>Manuela Georgiakaki, 
Elisabeth Graf-Riemann, Anja Schümann, Christiane Seuthe</t>
  </si>
  <si>
    <t>Moja najdraža kemija</t>
  </si>
  <si>
    <t>MOJA NAJDRAŽA KEMIJA 8 : udžbenik kemije za 8. razred osnovne škole</t>
  </si>
  <si>
    <t>Nikolina Bekić, Andrea Pehar, Julian Hiti</t>
  </si>
  <si>
    <t>Alka script</t>
  </si>
  <si>
    <t>SPECIFIKACIJA UDŽBENIKA OBVEZNIH I IZBORNIH PREDMETA ZA ŠKOLSKU GODINU 2024./2025.
-PRILOG NARUDŽBENICI 19/2024.</t>
  </si>
  <si>
    <t>UKUPAN BROJ 
UDŽBENIKA</t>
  </si>
  <si>
    <t>GLAZBENA
KULTURA</t>
  </si>
  <si>
    <t>RAZIGRANI 
ZVUCI 1</t>
  </si>
  <si>
    <t>Vladimir Jandrašek, Jelena 
Ivaci</t>
  </si>
  <si>
    <t>Radni udžbenik za glazbenu kulturu u 1. razredu osnovne škole</t>
  </si>
  <si>
    <t>Radni udžbenik za glazbenu kulturu u 2. razredu osnovne škole</t>
  </si>
  <si>
    <t>RAZIGRANI 
ZVUCI 2</t>
  </si>
  <si>
    <t>013587</t>
  </si>
  <si>
    <t>Radni udžbenik za glazbenu kulturu u 3. razredu osnovne škole</t>
  </si>
  <si>
    <t>RAZIGRANI 
ZVUCI 3</t>
  </si>
  <si>
    <t>013588</t>
  </si>
  <si>
    <t>Radni udžbenik za engleski jezik za 7. razred osnovne škole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</si>
</sst>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#,##0.00\ &quot;kn&quot;;[Red]\-#,##0.00\ &quot;kn&quot;"/>
    <numFmt numFmtId="165" formatCode="#,##0.00\ &quot;kn&quot;"/>
    <numFmt numFmtId="166" formatCode="&quot;$&quot;#,##0.00"/>
    <numFmt numFmtId="167" formatCode="#,##0.00\ [$kn-41A]"/>
    <numFmt numFmtId="168" formatCode="_-* #,##0.00\ [$kn-41A]_-;\-* #,##0.00\ [$kn-41A]_-;_-* &quot;-&quot;??\ [$kn-41A]_-;_-@_-"/>
    <numFmt numFmtId="169" formatCode="#,##0.00\ [$€-1]"/>
    <numFmt numFmtId="170" formatCode="#,##0.00\ [$€-1];[Red]\-#,##0.00\ [$€-1]"/>
    <numFmt numFmtId="171" formatCode="_ * #,##0.00_)\ [$€-1]_ ;_ * \(#,##0.00\)\ [$€-1]_ ;_ * &quot;-&quot;??_)\ [$€-1]_ ;_ @_ "/>
    <numFmt numFmtId="172" formatCode="_-* #,##0.00\ [$€-1]_-;\-* #,##0.00\ [$€-1]_-;_-* &quot;-&quot;??\ [$€-1]_-;_-@_-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</font>
    <font>
      <sz val="10"/>
      <name val="Arial"/>
      <family val="2"/>
      <charset val="238"/>
    </font>
    <font>
      <sz val="11"/>
      <name val="Calibri"/>
    </font>
    <font>
      <sz val="10"/>
      <color rgb="FF000000"/>
      <name val="Calibri"/>
      <charset val="1"/>
    </font>
    <font>
      <sz val="11"/>
      <color rgb="FF000000"/>
      <name val="Calibri"/>
      <charset val="1"/>
    </font>
    <font>
      <sz val="11"/>
      <color rgb="FF211819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sz val="10"/>
      <color rgb="FF000000"/>
      <name val="Calibri"/>
      <family val="2"/>
    </font>
    <font>
      <sz val="10"/>
      <color rgb="FF211819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charset val="238"/>
      <scheme val="minor"/>
    </font>
    <font>
      <sz val="10"/>
      <color indexed="8"/>
      <name val="Calibri"/>
      <family val="2"/>
    </font>
    <font>
      <sz val="9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00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/>
  </cellStyleXfs>
  <cellXfs count="284">
    <xf numFmtId="0" fontId="0" fillId="0" borderId="0" xfId="0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wrapText="1"/>
    </xf>
    <xf numFmtId="0" fontId="0" fillId="0" borderId="1" xfId="0" applyBorder="1" applyAlignment="1">
      <alignment vertical="center"/>
    </xf>
    <xf numFmtId="167" fontId="0" fillId="0" borderId="0" xfId="0" applyNumberFormat="1"/>
    <xf numFmtId="0" fontId="2" fillId="3" borderId="0" xfId="0" applyFont="1" applyFill="1" applyAlignment="1">
      <alignment horizontal="center"/>
    </xf>
    <xf numFmtId="165" fontId="0" fillId="0" borderId="0" xfId="0" applyNumberFormat="1"/>
    <xf numFmtId="0" fontId="5" fillId="0" borderId="0" xfId="1" applyFont="1" applyBorder="1" applyAlignment="1">
      <alignment wrapText="1"/>
    </xf>
    <xf numFmtId="0" fontId="2" fillId="3" borderId="13" xfId="0" applyFont="1" applyFill="1" applyBorder="1"/>
    <xf numFmtId="0" fontId="0" fillId="2" borderId="11" xfId="0" applyFill="1" applyBorder="1"/>
    <xf numFmtId="0" fontId="11" fillId="0" borderId="1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2" fillId="0" borderId="0" xfId="0" applyFont="1"/>
    <xf numFmtId="167" fontId="1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2" fillId="3" borderId="1" xfId="0" applyFont="1" applyFill="1" applyBorder="1"/>
    <xf numFmtId="168" fontId="0" fillId="0" borderId="0" xfId="0" applyNumberFormat="1"/>
    <xf numFmtId="0" fontId="0" fillId="0" borderId="0" xfId="0" applyAlignment="1">
      <alignment wrapText="1"/>
    </xf>
    <xf numFmtId="167" fontId="0" fillId="0" borderId="0" xfId="0" applyNumberFormat="1" applyAlignment="1">
      <alignment horizontal="right"/>
    </xf>
    <xf numFmtId="168" fontId="3" fillId="0" borderId="0" xfId="0" applyNumberFormat="1" applyFont="1" applyAlignment="1">
      <alignment wrapText="1"/>
    </xf>
    <xf numFmtId="0" fontId="0" fillId="0" borderId="0" xfId="0" applyAlignment="1">
      <alignment horizontal="left" wrapText="1"/>
    </xf>
    <xf numFmtId="168" fontId="0" fillId="0" borderId="0" xfId="0" applyNumberForma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2" fillId="3" borderId="11" xfId="0" applyFont="1" applyFill="1" applyBorder="1" applyAlignment="1">
      <alignment horizontal="center"/>
    </xf>
    <xf numFmtId="165" fontId="3" fillId="0" borderId="0" xfId="0" applyNumberFormat="1" applyFont="1" applyAlignment="1">
      <alignment wrapText="1"/>
    </xf>
    <xf numFmtId="171" fontId="0" fillId="0" borderId="0" xfId="0" applyNumberFormat="1"/>
    <xf numFmtId="0" fontId="17" fillId="0" borderId="1" xfId="2" applyFont="1" applyBorder="1" applyAlignment="1">
      <alignment horizontal="left" vertical="center" wrapText="1" readingOrder="1"/>
    </xf>
    <xf numFmtId="0" fontId="1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8" fillId="0" borderId="1" xfId="2" applyFont="1" applyBorder="1" applyAlignment="1">
      <alignment vertical="center" wrapText="1" readingOrder="1"/>
    </xf>
    <xf numFmtId="0" fontId="19" fillId="0" borderId="1" xfId="0" applyFont="1" applyBorder="1" applyAlignment="1" applyProtection="1">
      <alignment horizontal="left" vertical="center" wrapText="1" readingOrder="1"/>
      <protection locked="0"/>
    </xf>
    <xf numFmtId="169" fontId="20" fillId="0" borderId="0" xfId="0" applyNumberFormat="1" applyFont="1" applyAlignment="1">
      <alignment horizontal="right"/>
    </xf>
    <xf numFmtId="0" fontId="15" fillId="0" borderId="0" xfId="0" applyFont="1"/>
    <xf numFmtId="171" fontId="15" fillId="0" borderId="0" xfId="0" applyNumberFormat="1" applyFont="1"/>
    <xf numFmtId="165" fontId="15" fillId="0" borderId="0" xfId="0" applyNumberFormat="1" applyFont="1"/>
    <xf numFmtId="171" fontId="2" fillId="0" borderId="0" xfId="0" applyNumberFormat="1" applyFont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readingOrder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0" fillId="6" borderId="0" xfId="0" applyFill="1"/>
    <xf numFmtId="0" fontId="0" fillId="6" borderId="14" xfId="0" applyFill="1" applyBorder="1"/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 readingOrder="1"/>
    </xf>
    <xf numFmtId="0" fontId="3" fillId="0" borderId="0" xfId="0" applyFont="1" applyAlignment="1">
      <alignment horizontal="left" wrapText="1"/>
    </xf>
    <xf numFmtId="165" fontId="3" fillId="0" borderId="0" xfId="0" applyNumberFormat="1" applyFont="1" applyAlignment="1">
      <alignment horizontal="left" wrapText="1"/>
    </xf>
    <xf numFmtId="0" fontId="7" fillId="0" borderId="0" xfId="0" applyFont="1" applyAlignment="1">
      <alignment horizontal="left" readingOrder="1"/>
    </xf>
    <xf numFmtId="0" fontId="7" fillId="0" borderId="0" xfId="0" applyFont="1" applyAlignment="1">
      <alignment horizontal="left" wrapText="1" readingOrder="1"/>
    </xf>
    <xf numFmtId="0" fontId="5" fillId="0" borderId="0" xfId="0" applyFont="1" applyAlignment="1">
      <alignment horizontal="left"/>
    </xf>
    <xf numFmtId="164" fontId="3" fillId="0" borderId="0" xfId="0" applyNumberFormat="1" applyFont="1" applyAlignment="1">
      <alignment horizontal="left" wrapText="1"/>
    </xf>
    <xf numFmtId="0" fontId="0" fillId="0" borderId="14" xfId="0" applyBorder="1"/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9" fillId="0" borderId="2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2" fillId="0" borderId="14" xfId="0" applyFont="1" applyBorder="1" applyAlignment="1">
      <alignment horizontal="center" wrapText="1"/>
    </xf>
    <xf numFmtId="0" fontId="2" fillId="6" borderId="0" xfId="0" applyFont="1" applyFill="1"/>
    <xf numFmtId="0" fontId="0" fillId="0" borderId="14" xfId="0" applyBorder="1" applyAlignment="1">
      <alignment horizontal="center" vertical="center"/>
    </xf>
    <xf numFmtId="165" fontId="0" fillId="0" borderId="0" xfId="0" applyNumberFormat="1" applyAlignment="1">
      <alignment horizontal="right"/>
    </xf>
    <xf numFmtId="171" fontId="1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69" fontId="11" fillId="0" borderId="0" xfId="0" applyNumberFormat="1" applyFont="1" applyAlignment="1">
      <alignment horizontal="right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5" fillId="0" borderId="14" xfId="0" applyFont="1" applyBorder="1" applyAlignment="1">
      <alignment vertical="center"/>
    </xf>
    <xf numFmtId="0" fontId="21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 wrapText="1"/>
    </xf>
    <xf numFmtId="166" fontId="0" fillId="0" borderId="0" xfId="0" applyNumberFormat="1" applyAlignment="1">
      <alignment horizontal="right"/>
    </xf>
    <xf numFmtId="171" fontId="5" fillId="0" borderId="0" xfId="0" applyNumberFormat="1" applyFont="1" applyAlignment="1">
      <alignment horizontal="right"/>
    </xf>
    <xf numFmtId="171" fontId="11" fillId="0" borderId="0" xfId="0" applyNumberFormat="1" applyFont="1" applyAlignment="1">
      <alignment horizontal="right"/>
    </xf>
    <xf numFmtId="171" fontId="5" fillId="0" borderId="0" xfId="0" applyNumberFormat="1" applyFont="1" applyAlignment="1">
      <alignment horizontal="right" wrapText="1"/>
    </xf>
    <xf numFmtId="171" fontId="20" fillId="0" borderId="0" xfId="0" applyNumberFormat="1" applyFont="1" applyAlignment="1">
      <alignment horizontal="right"/>
    </xf>
    <xf numFmtId="0" fontId="13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vertical="center" wrapText="1"/>
    </xf>
    <xf numFmtId="0" fontId="2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 readingOrder="1"/>
    </xf>
    <xf numFmtId="0" fontId="5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14" fillId="5" borderId="14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3" fillId="5" borderId="14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left" vertical="center"/>
    </xf>
    <xf numFmtId="0" fontId="21" fillId="5" borderId="14" xfId="0" applyFont="1" applyFill="1" applyBorder="1" applyAlignment="1">
      <alignment vertical="center" wrapText="1"/>
    </xf>
    <xf numFmtId="169" fontId="1" fillId="0" borderId="0" xfId="0" applyNumberFormat="1" applyFont="1" applyAlignment="1">
      <alignment horizontal="right"/>
    </xf>
    <xf numFmtId="165" fontId="11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69" fontId="15" fillId="0" borderId="0" xfId="0" applyNumberFormat="1" applyFont="1" applyAlignment="1">
      <alignment horizontal="right"/>
    </xf>
    <xf numFmtId="0" fontId="2" fillId="0" borderId="12" xfId="0" applyFont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readingOrder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0" fontId="0" fillId="0" borderId="11" xfId="0" applyBorder="1" applyAlignment="1">
      <alignment vertical="center" wrapText="1"/>
    </xf>
    <xf numFmtId="0" fontId="17" fillId="0" borderId="1" xfId="0" applyFont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left" vertical="center"/>
    </xf>
    <xf numFmtId="44" fontId="11" fillId="0" borderId="0" xfId="0" applyNumberFormat="1" applyFont="1" applyAlignment="1">
      <alignment horizontal="right"/>
    </xf>
    <xf numFmtId="171" fontId="1" fillId="0" borderId="0" xfId="0" applyNumberFormat="1" applyFont="1" applyAlignment="1">
      <alignment horizontal="center"/>
    </xf>
    <xf numFmtId="49" fontId="11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 readingOrder="1"/>
    </xf>
    <xf numFmtId="0" fontId="21" fillId="0" borderId="1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1" fillId="5" borderId="1" xfId="0" applyFont="1" applyFill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2" fillId="3" borderId="5" xfId="0" applyFont="1" applyFill="1" applyBorder="1"/>
    <xf numFmtId="0" fontId="2" fillId="3" borderId="0" xfId="0" applyFont="1" applyFill="1"/>
    <xf numFmtId="0" fontId="3" fillId="0" borderId="1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172" fontId="16" fillId="0" borderId="0" xfId="0" applyNumberFormat="1" applyFont="1" applyAlignment="1">
      <alignment horizontal="left" vertical="center"/>
    </xf>
    <xf numFmtId="165" fontId="9" fillId="0" borderId="0" xfId="0" applyNumberFormat="1" applyFont="1" applyAlignment="1">
      <alignment horizontal="right"/>
    </xf>
    <xf numFmtId="0" fontId="3" fillId="0" borderId="6" xfId="0" applyFont="1" applyBorder="1" applyAlignment="1">
      <alignment vertical="center"/>
    </xf>
    <xf numFmtId="0" fontId="7" fillId="5" borderId="1" xfId="0" applyFont="1" applyFill="1" applyBorder="1" applyAlignment="1">
      <alignment horizontal="center" vertical="center" readingOrder="1"/>
    </xf>
    <xf numFmtId="1" fontId="7" fillId="4" borderId="1" xfId="2" applyNumberFormat="1" applyFont="1" applyFill="1" applyBorder="1" applyAlignment="1">
      <alignment horizontal="center" vertical="center" readingOrder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 readingOrder="1"/>
    </xf>
    <xf numFmtId="0" fontId="21" fillId="0" borderId="7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3" fillId="0" borderId="3" xfId="0" applyFont="1" applyBorder="1" applyAlignment="1">
      <alignment horizontal="left" vertical="center" wrapText="1" readingOrder="1"/>
    </xf>
    <xf numFmtId="172" fontId="0" fillId="0" borderId="0" xfId="0" applyNumberFormat="1" applyAlignment="1">
      <alignment vertical="center"/>
    </xf>
    <xf numFmtId="0" fontId="24" fillId="0" borderId="14" xfId="0" applyFont="1" applyBorder="1" applyAlignment="1">
      <alignment horizontal="left" vertical="center" wrapText="1"/>
    </xf>
    <xf numFmtId="0" fontId="25" fillId="0" borderId="11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25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vertical="center"/>
    </xf>
    <xf numFmtId="0" fontId="28" fillId="0" borderId="1" xfId="0" applyFont="1" applyBorder="1" applyAlignment="1" applyProtection="1">
      <alignment horizontal="left" vertical="center" wrapText="1" readingOrder="1"/>
      <protection locked="0"/>
    </xf>
    <xf numFmtId="170" fontId="3" fillId="0" borderId="0" xfId="0" applyNumberFormat="1" applyFont="1" applyAlignment="1">
      <alignment horizontal="right"/>
    </xf>
    <xf numFmtId="171" fontId="1" fillId="0" borderId="0" xfId="0" applyNumberFormat="1" applyFont="1" applyAlignment="1">
      <alignment horizontal="center" vertical="center"/>
    </xf>
    <xf numFmtId="0" fontId="14" fillId="0" borderId="20" xfId="0" applyFont="1" applyBorder="1" applyAlignment="1">
      <alignment horizontal="left" wrapText="1" readingOrder="1"/>
    </xf>
    <xf numFmtId="0" fontId="14" fillId="0" borderId="18" xfId="0" applyFont="1" applyBorder="1" applyAlignment="1">
      <alignment wrapText="1" readingOrder="1"/>
    </xf>
    <xf numFmtId="0" fontId="3" fillId="0" borderId="21" xfId="0" applyFont="1" applyBorder="1" applyAlignment="1">
      <alignment horizontal="center" vertical="center" wrapText="1"/>
    </xf>
    <xf numFmtId="0" fontId="29" fillId="7" borderId="14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21" fillId="0" borderId="8" xfId="0" applyFont="1" applyBorder="1" applyAlignment="1">
      <alignment vertical="center" wrapText="1"/>
    </xf>
    <xf numFmtId="0" fontId="7" fillId="6" borderId="1" xfId="0" applyFont="1" applyFill="1" applyBorder="1" applyAlignment="1">
      <alignment vertical="center" wrapText="1" readingOrder="1"/>
    </xf>
    <xf numFmtId="0" fontId="7" fillId="6" borderId="1" xfId="0" applyFont="1" applyFill="1" applyBorder="1" applyAlignment="1">
      <alignment horizontal="center" vertical="center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21" fillId="0" borderId="11" xfId="0" applyFont="1" applyBorder="1" applyAlignment="1">
      <alignment horizontal="left" vertical="center" wrapText="1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25" fillId="0" borderId="10" xfId="0" applyFont="1" applyBorder="1" applyAlignment="1">
      <alignment horizontal="left" vertical="center" wrapText="1"/>
    </xf>
    <xf numFmtId="0" fontId="25" fillId="0" borderId="7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5" fillId="0" borderId="11" xfId="0" applyFont="1" applyBorder="1" applyAlignment="1">
      <alignment horizontal="left" vertical="center" wrapText="1"/>
    </xf>
    <xf numFmtId="0" fontId="25" fillId="0" borderId="9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7" fillId="0" borderId="14" xfId="0" applyFont="1" applyBorder="1" applyAlignment="1">
      <alignment horizontal="left" vertical="center" wrapText="1" readingOrder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vertical="center"/>
    </xf>
    <xf numFmtId="0" fontId="11" fillId="0" borderId="21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7" fillId="6" borderId="11" xfId="0" applyFont="1" applyFill="1" applyBorder="1" applyAlignment="1">
      <alignment vertical="center" wrapText="1" readingOrder="1"/>
    </xf>
    <xf numFmtId="0" fontId="11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 readingOrder="1"/>
    </xf>
    <xf numFmtId="0" fontId="5" fillId="0" borderId="21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vertical="center" wrapText="1"/>
    </xf>
    <xf numFmtId="0" fontId="23" fillId="5" borderId="21" xfId="0" applyFont="1" applyFill="1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1" fillId="0" borderId="11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 readingOrder="1"/>
    </xf>
    <xf numFmtId="0" fontId="21" fillId="0" borderId="21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left" vertical="center" wrapText="1" readingOrder="1"/>
    </xf>
    <xf numFmtId="0" fontId="2" fillId="6" borderId="0" xfId="0" applyFont="1" applyFill="1" applyAlignment="1">
      <alignment horizontal="center"/>
    </xf>
    <xf numFmtId="0" fontId="2" fillId="3" borderId="14" xfId="0" applyFont="1" applyFill="1" applyBorder="1" applyAlignment="1">
      <alignment horizontal="center" vertical="center"/>
    </xf>
    <xf numFmtId="0" fontId="30" fillId="6" borderId="14" xfId="0" applyFont="1" applyFill="1" applyBorder="1" applyAlignment="1">
      <alignment horizontal="center" vertical="center" wrapText="1"/>
    </xf>
    <xf numFmtId="0" fontId="30" fillId="6" borderId="14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</cellXfs>
  <cellStyles count="3">
    <cellStyle name="Hiperveza" xfId="1" builtinId="8"/>
    <cellStyle name="Normal 2" xfId="2" xr:uid="{00000000-0005-0000-0000-000002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zoomScaleNormal="100" workbookViewId="0">
      <selection sqref="A1:G4"/>
    </sheetView>
  </sheetViews>
  <sheetFormatPr defaultColWidth="9.140625" defaultRowHeight="15" x14ac:dyDescent="0.25"/>
  <cols>
    <col min="1" max="1" width="14.5703125" customWidth="1"/>
    <col min="2" max="2" width="7.7109375" customWidth="1"/>
    <col min="3" max="3" width="16.5703125" customWidth="1"/>
    <col min="4" max="4" width="29.5703125" customWidth="1"/>
    <col min="5" max="5" width="30.28515625" customWidth="1"/>
    <col min="6" max="6" width="17.5703125" customWidth="1"/>
    <col min="7" max="7" width="16.140625" customWidth="1"/>
    <col min="8" max="8" width="21.140625" customWidth="1"/>
    <col min="9" max="9" width="26.5703125" customWidth="1"/>
    <col min="10" max="10" width="22.28515625" customWidth="1"/>
    <col min="11" max="11" width="16.28515625" customWidth="1"/>
    <col min="12" max="12" width="22.140625" customWidth="1"/>
    <col min="13" max="13" width="32.5703125" customWidth="1"/>
    <col min="14" max="14" width="16.140625" customWidth="1"/>
    <col min="15" max="15" width="14" customWidth="1"/>
    <col min="16" max="16" width="32.28515625" customWidth="1"/>
    <col min="17" max="17" width="20.85546875" customWidth="1"/>
  </cols>
  <sheetData>
    <row r="1" spans="1:18" s="57" customFormat="1" ht="30" customHeight="1" x14ac:dyDescent="0.25">
      <c r="A1" s="254" t="s">
        <v>313</v>
      </c>
      <c r="B1" s="255"/>
      <c r="C1" s="255"/>
      <c r="D1" s="255"/>
      <c r="E1" s="255"/>
      <c r="F1" s="255"/>
      <c r="G1" s="255"/>
      <c r="H1" s="81"/>
      <c r="I1" s="81"/>
      <c r="J1" s="252"/>
      <c r="K1" s="252"/>
      <c r="L1" s="252"/>
      <c r="M1" s="252"/>
      <c r="N1" s="252"/>
      <c r="O1" s="252"/>
      <c r="P1" s="252"/>
      <c r="Q1" s="252"/>
      <c r="R1" s="56"/>
    </row>
    <row r="2" spans="1:18" s="57" customFormat="1" ht="24.75" customHeight="1" x14ac:dyDescent="0.25">
      <c r="A2" s="255"/>
      <c r="B2" s="255"/>
      <c r="C2" s="255"/>
      <c r="D2" s="255"/>
      <c r="E2" s="255"/>
      <c r="F2" s="255"/>
      <c r="G2" s="2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 spans="1:18" s="57" customFormat="1" ht="2.25" customHeight="1" x14ac:dyDescent="0.25">
      <c r="A3" s="255"/>
      <c r="B3" s="255"/>
      <c r="C3" s="255"/>
      <c r="D3" s="255"/>
      <c r="E3" s="255"/>
      <c r="F3" s="255"/>
      <c r="G3" s="2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 spans="1:18" s="57" customFormat="1" ht="6.75" hidden="1" customHeight="1" x14ac:dyDescent="0.25">
      <c r="A4" s="255"/>
      <c r="B4" s="255"/>
      <c r="C4" s="255"/>
      <c r="D4" s="255"/>
      <c r="E4" s="255"/>
      <c r="F4" s="255"/>
      <c r="G4" s="255"/>
      <c r="H4" s="55"/>
      <c r="I4" s="55"/>
      <c r="J4" s="55"/>
      <c r="K4" s="55"/>
      <c r="L4" s="55"/>
      <c r="M4" s="55"/>
      <c r="N4" s="55"/>
      <c r="O4" s="55"/>
      <c r="P4" s="55"/>
      <c r="Q4" s="55"/>
      <c r="R4" s="56"/>
    </row>
    <row r="5" spans="1:18" s="57" customFormat="1" ht="21" hidden="1" customHeight="1" x14ac:dyDescent="0.25">
      <c r="A5" s="253" t="s">
        <v>0</v>
      </c>
      <c r="B5" s="253"/>
      <c r="C5" s="253"/>
      <c r="D5" s="253"/>
      <c r="E5" s="253"/>
      <c r="F5" s="253"/>
      <c r="G5" s="253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</row>
    <row r="6" spans="1:18" ht="39.75" customHeight="1" x14ac:dyDescent="0.25">
      <c r="A6" s="87" t="s">
        <v>1</v>
      </c>
      <c r="B6" s="87" t="s">
        <v>2</v>
      </c>
      <c r="C6" s="98" t="s">
        <v>3</v>
      </c>
      <c r="D6" s="99" t="s">
        <v>4</v>
      </c>
      <c r="E6" s="87" t="s">
        <v>5</v>
      </c>
      <c r="F6" s="87" t="s">
        <v>6</v>
      </c>
      <c r="G6" s="80" t="s">
        <v>7</v>
      </c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8" ht="51.75" customHeight="1" x14ac:dyDescent="0.25">
      <c r="A7" s="100" t="s">
        <v>8</v>
      </c>
      <c r="B7" s="128">
        <v>3872</v>
      </c>
      <c r="C7" s="105" t="s">
        <v>9</v>
      </c>
      <c r="D7" s="195" t="s">
        <v>10</v>
      </c>
      <c r="E7" s="102" t="s">
        <v>11</v>
      </c>
      <c r="F7" s="100" t="s">
        <v>12</v>
      </c>
      <c r="G7" s="82">
        <v>9</v>
      </c>
      <c r="H7" s="93"/>
      <c r="I7" s="34"/>
      <c r="J7" s="14"/>
      <c r="K7" s="14"/>
      <c r="L7" s="14"/>
      <c r="M7" s="14"/>
      <c r="N7" s="14"/>
      <c r="O7" s="14"/>
      <c r="P7" s="14"/>
      <c r="Q7" s="14"/>
    </row>
    <row r="8" spans="1:18" ht="44.25" customHeight="1" x14ac:dyDescent="0.25">
      <c r="A8" s="100" t="s">
        <v>8</v>
      </c>
      <c r="B8" s="128">
        <v>3872</v>
      </c>
      <c r="C8" s="105" t="s">
        <v>9</v>
      </c>
      <c r="D8" s="196" t="s">
        <v>13</v>
      </c>
      <c r="E8" s="102" t="s">
        <v>11</v>
      </c>
      <c r="F8" s="106" t="s">
        <v>12</v>
      </c>
      <c r="G8" s="82">
        <v>9</v>
      </c>
      <c r="H8" s="93"/>
      <c r="I8" s="34"/>
      <c r="J8" s="14"/>
      <c r="K8" s="14"/>
      <c r="L8" s="14"/>
      <c r="M8" s="14"/>
      <c r="N8" s="14"/>
      <c r="O8" s="14"/>
      <c r="P8" s="14"/>
      <c r="Q8" s="14"/>
    </row>
    <row r="9" spans="1:18" ht="42" customHeight="1" x14ac:dyDescent="0.25">
      <c r="A9" s="100" t="s">
        <v>14</v>
      </c>
      <c r="B9" s="129" t="s">
        <v>15</v>
      </c>
      <c r="C9" s="101" t="s">
        <v>16</v>
      </c>
      <c r="D9" s="103" t="s">
        <v>17</v>
      </c>
      <c r="E9" s="103" t="s">
        <v>18</v>
      </c>
      <c r="F9" s="101" t="s">
        <v>19</v>
      </c>
      <c r="G9" s="104">
        <v>9</v>
      </c>
      <c r="H9" s="94"/>
      <c r="I9" s="34"/>
      <c r="J9" s="12"/>
    </row>
    <row r="10" spans="1:18" ht="51.75" customHeight="1" x14ac:dyDescent="0.25">
      <c r="A10" s="100" t="s">
        <v>20</v>
      </c>
      <c r="B10" s="129">
        <v>3930</v>
      </c>
      <c r="C10" s="105" t="s">
        <v>21</v>
      </c>
      <c r="D10" s="103" t="s">
        <v>22</v>
      </c>
      <c r="E10" s="103" t="s">
        <v>23</v>
      </c>
      <c r="F10" s="101" t="s">
        <v>24</v>
      </c>
      <c r="G10" s="104">
        <v>9</v>
      </c>
      <c r="H10" s="94"/>
      <c r="I10" s="34"/>
      <c r="J10" s="12"/>
    </row>
    <row r="11" spans="1:18" ht="49.5" customHeight="1" x14ac:dyDescent="0.25">
      <c r="A11" s="100" t="s">
        <v>20</v>
      </c>
      <c r="B11" s="128">
        <v>3930</v>
      </c>
      <c r="C11" s="105" t="s">
        <v>21</v>
      </c>
      <c r="D11" s="90" t="s">
        <v>25</v>
      </c>
      <c r="E11" s="102" t="s">
        <v>23</v>
      </c>
      <c r="F11" s="100" t="s">
        <v>24</v>
      </c>
      <c r="G11" s="104">
        <v>9</v>
      </c>
      <c r="H11" s="95"/>
      <c r="I11" s="34"/>
      <c r="J11" s="12"/>
    </row>
    <row r="12" spans="1:18" ht="58.5" customHeight="1" x14ac:dyDescent="0.25">
      <c r="A12" s="106" t="s">
        <v>26</v>
      </c>
      <c r="B12" s="128">
        <v>3964</v>
      </c>
      <c r="C12" s="105" t="s">
        <v>27</v>
      </c>
      <c r="D12" s="103" t="s">
        <v>28</v>
      </c>
      <c r="E12" s="107" t="s">
        <v>29</v>
      </c>
      <c r="F12" s="100" t="s">
        <v>24</v>
      </c>
      <c r="G12" s="104">
        <v>9</v>
      </c>
      <c r="H12" s="95"/>
      <c r="I12" s="34"/>
      <c r="J12" s="12"/>
    </row>
    <row r="13" spans="1:18" ht="42" customHeight="1" x14ac:dyDescent="0.25">
      <c r="A13" s="248" t="s">
        <v>30</v>
      </c>
      <c r="B13" s="249">
        <v>3904</v>
      </c>
      <c r="C13" s="240" t="s">
        <v>31</v>
      </c>
      <c r="D13" s="250" t="s">
        <v>32</v>
      </c>
      <c r="E13" s="251" t="s">
        <v>33</v>
      </c>
      <c r="F13" s="240" t="s">
        <v>34</v>
      </c>
      <c r="G13" s="236">
        <v>0</v>
      </c>
      <c r="H13" s="96"/>
      <c r="I13" s="34"/>
      <c r="J13" s="15"/>
    </row>
    <row r="14" spans="1:18" ht="43.5" customHeight="1" x14ac:dyDescent="0.25">
      <c r="A14" s="105" t="s">
        <v>35</v>
      </c>
      <c r="B14" s="127">
        <v>4741</v>
      </c>
      <c r="C14" s="92" t="s">
        <v>36</v>
      </c>
      <c r="D14" s="90" t="s">
        <v>37</v>
      </c>
      <c r="E14" s="90" t="s">
        <v>38</v>
      </c>
      <c r="F14" s="92" t="s">
        <v>19</v>
      </c>
      <c r="G14" s="104">
        <v>9</v>
      </c>
      <c r="H14" s="95"/>
      <c r="I14" s="34"/>
      <c r="J14" s="12"/>
    </row>
    <row r="15" spans="1:18" ht="47.25" hidden="1" customHeight="1" x14ac:dyDescent="0.25">
      <c r="A15" s="139" t="s">
        <v>315</v>
      </c>
      <c r="B15" s="82">
        <v>3586</v>
      </c>
      <c r="C15" s="71" t="s">
        <v>316</v>
      </c>
      <c r="D15" s="71" t="s">
        <v>318</v>
      </c>
      <c r="E15" s="71" t="s">
        <v>317</v>
      </c>
      <c r="F15" s="92" t="s">
        <v>19</v>
      </c>
      <c r="G15" s="82">
        <v>0</v>
      </c>
      <c r="I15" s="34"/>
    </row>
    <row r="16" spans="1:18" ht="48.75" customHeight="1" x14ac:dyDescent="0.25">
      <c r="F16" s="241" t="s">
        <v>314</v>
      </c>
      <c r="G16" s="216">
        <f>SUM(G7:G15)</f>
        <v>63</v>
      </c>
      <c r="H16" s="97"/>
      <c r="I16" s="42"/>
    </row>
    <row r="23" spans="7:7" x14ac:dyDescent="0.25">
      <c r="G23" s="34"/>
    </row>
  </sheetData>
  <mergeCells count="3">
    <mergeCell ref="J1:Q1"/>
    <mergeCell ref="A5:G5"/>
    <mergeCell ref="A1:G4"/>
  </mergeCells>
  <pageMargins left="0.25" right="0.25" top="0.25" bottom="0.25" header="0.3" footer="0.3"/>
  <pageSetup paperSize="9" fitToWidth="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H34"/>
  <sheetViews>
    <sheetView tabSelected="1" topLeftCell="A6" zoomScaleNormal="100" workbookViewId="0">
      <selection activeCell="A6" sqref="A6"/>
    </sheetView>
  </sheetViews>
  <sheetFormatPr defaultRowHeight="15" x14ac:dyDescent="0.25"/>
  <cols>
    <col min="1" max="1" width="12.7109375" customWidth="1"/>
    <col min="2" max="2" width="6.85546875" customWidth="1"/>
    <col min="3" max="3" width="20.7109375" customWidth="1"/>
    <col min="4" max="4" width="26.85546875" customWidth="1"/>
    <col min="5" max="5" width="32.85546875" customWidth="1"/>
    <col min="6" max="6" width="19.5703125" customWidth="1"/>
    <col min="7" max="7" width="14" customWidth="1"/>
    <col min="8" max="8" width="28" customWidth="1"/>
    <col min="9" max="9" width="37.140625" customWidth="1"/>
    <col min="10" max="10" width="28" customWidth="1"/>
    <col min="11" max="12" width="20.28515625" customWidth="1"/>
    <col min="13" max="13" width="32.28515625" customWidth="1"/>
    <col min="14" max="14" width="51.42578125" customWidth="1"/>
    <col min="15" max="15" width="19.85546875" customWidth="1"/>
    <col min="16" max="16" width="18.140625" customWidth="1"/>
    <col min="17" max="17" width="28.7109375" customWidth="1"/>
    <col min="18" max="18" width="18.140625" customWidth="1"/>
  </cols>
  <sheetData>
    <row r="1" spans="1:18" ht="30" hidden="1" customHeight="1" x14ac:dyDescent="0.25">
      <c r="A1" s="256"/>
      <c r="B1" s="257"/>
      <c r="C1" s="257"/>
      <c r="D1" s="257"/>
      <c r="E1" s="257"/>
      <c r="F1" s="257"/>
      <c r="G1" s="258"/>
    </row>
    <row r="2" spans="1:18" ht="30" hidden="1" customHeight="1" x14ac:dyDescent="0.25">
      <c r="A2" s="256"/>
      <c r="B2" s="257"/>
      <c r="C2" s="257"/>
      <c r="D2" s="257"/>
      <c r="E2" s="257"/>
      <c r="F2" s="257"/>
      <c r="G2" s="258"/>
    </row>
    <row r="3" spans="1:18" ht="30" hidden="1" customHeight="1" x14ac:dyDescent="0.25">
      <c r="A3" s="256"/>
      <c r="B3" s="257"/>
      <c r="C3" s="257"/>
      <c r="D3" s="257"/>
      <c r="E3" s="257"/>
      <c r="F3" s="257"/>
      <c r="G3" s="258"/>
    </row>
    <row r="4" spans="1:18" ht="30" hidden="1" customHeight="1" x14ac:dyDescent="0.25">
      <c r="A4" s="256"/>
      <c r="B4" s="257"/>
      <c r="C4" s="257"/>
      <c r="D4" s="257"/>
      <c r="E4" s="257"/>
      <c r="F4" s="257"/>
      <c r="G4" s="258"/>
    </row>
    <row r="5" spans="1:18" s="56" customFormat="1" hidden="1" x14ac:dyDescent="0.25">
      <c r="A5" s="252" t="s">
        <v>0</v>
      </c>
      <c r="B5" s="252"/>
      <c r="C5" s="252"/>
      <c r="D5" s="252"/>
      <c r="E5" s="252"/>
      <c r="F5" s="252"/>
      <c r="G5" s="252"/>
      <c r="H5" s="55"/>
      <c r="I5" s="55"/>
      <c r="J5" s="55"/>
      <c r="K5" s="273"/>
      <c r="L5" s="252"/>
      <c r="M5" s="252"/>
      <c r="N5" s="252"/>
      <c r="O5" s="252"/>
      <c r="P5" s="252"/>
      <c r="Q5" s="252"/>
      <c r="R5" s="252"/>
    </row>
    <row r="6" spans="1:18" ht="45" customHeight="1" x14ac:dyDescent="0.25">
      <c r="A6" s="54" t="s">
        <v>1</v>
      </c>
      <c r="B6" s="54" t="s">
        <v>39</v>
      </c>
      <c r="C6" s="54" t="s">
        <v>62</v>
      </c>
      <c r="D6" s="54" t="s">
        <v>4</v>
      </c>
      <c r="E6" s="54" t="s">
        <v>5</v>
      </c>
      <c r="F6" s="156" t="s">
        <v>6</v>
      </c>
      <c r="G6" s="88" t="s">
        <v>63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68.25" customHeight="1" x14ac:dyDescent="0.25">
      <c r="A7" s="68" t="s">
        <v>215</v>
      </c>
      <c r="B7" s="145">
        <v>4508</v>
      </c>
      <c r="C7" s="166" t="s">
        <v>216</v>
      </c>
      <c r="D7" s="58" t="s">
        <v>217</v>
      </c>
      <c r="E7" s="58" t="s">
        <v>174</v>
      </c>
      <c r="F7" s="157" t="s">
        <v>167</v>
      </c>
      <c r="G7" s="82">
        <v>7</v>
      </c>
      <c r="H7" s="154"/>
      <c r="I7" s="84"/>
      <c r="J7" s="14"/>
      <c r="K7" s="20"/>
      <c r="L7" s="14"/>
      <c r="M7" s="14"/>
      <c r="N7" s="14"/>
      <c r="O7" s="14"/>
      <c r="P7" s="14"/>
      <c r="Q7" s="14"/>
      <c r="R7" s="14"/>
    </row>
    <row r="8" spans="1:18" ht="39.950000000000003" customHeight="1" x14ac:dyDescent="0.25">
      <c r="A8" s="68" t="s">
        <v>215</v>
      </c>
      <c r="B8" s="145">
        <v>4508</v>
      </c>
      <c r="C8" s="166" t="s">
        <v>218</v>
      </c>
      <c r="D8" s="58" t="s">
        <v>219</v>
      </c>
      <c r="E8" s="148" t="s">
        <v>126</v>
      </c>
      <c r="F8" s="157" t="s">
        <v>167</v>
      </c>
      <c r="G8" s="82">
        <v>4</v>
      </c>
      <c r="H8" s="154"/>
      <c r="I8" s="84"/>
      <c r="J8" s="14"/>
    </row>
    <row r="9" spans="1:18" ht="39.950000000000003" customHeight="1" x14ac:dyDescent="0.25">
      <c r="A9" s="68" t="s">
        <v>127</v>
      </c>
      <c r="B9" s="51">
        <v>4660</v>
      </c>
      <c r="C9" s="4" t="s">
        <v>220</v>
      </c>
      <c r="D9" s="72" t="s">
        <v>221</v>
      </c>
      <c r="E9" s="72" t="s">
        <v>222</v>
      </c>
      <c r="F9" s="77" t="s">
        <v>131</v>
      </c>
      <c r="G9" s="82">
        <v>0</v>
      </c>
      <c r="H9" s="83"/>
      <c r="I9" s="84"/>
      <c r="J9" s="14"/>
    </row>
    <row r="10" spans="1:18" ht="45.75" customHeight="1" x14ac:dyDescent="0.25">
      <c r="A10" s="68" t="s">
        <v>90</v>
      </c>
      <c r="B10" s="51">
        <v>13801</v>
      </c>
      <c r="C10" s="4" t="s">
        <v>223</v>
      </c>
      <c r="D10" s="72" t="s">
        <v>224</v>
      </c>
      <c r="E10" s="72" t="s">
        <v>225</v>
      </c>
      <c r="F10" s="77" t="s">
        <v>19</v>
      </c>
      <c r="G10" s="82">
        <v>1</v>
      </c>
      <c r="H10" s="83"/>
      <c r="I10" s="84"/>
      <c r="J10" s="14"/>
    </row>
    <row r="11" spans="1:18" ht="39.950000000000003" customHeight="1" x14ac:dyDescent="0.25">
      <c r="A11" s="68" t="s">
        <v>226</v>
      </c>
      <c r="B11" s="123">
        <v>4754</v>
      </c>
      <c r="C11" s="46" t="s">
        <v>227</v>
      </c>
      <c r="D11" s="59" t="s">
        <v>325</v>
      </c>
      <c r="E11" s="59" t="s">
        <v>228</v>
      </c>
      <c r="F11" s="132" t="s">
        <v>19</v>
      </c>
      <c r="G11" s="104">
        <v>10</v>
      </c>
      <c r="H11" s="118"/>
      <c r="I11" s="84"/>
      <c r="J11" s="30"/>
      <c r="K11" s="28"/>
    </row>
    <row r="12" spans="1:18" ht="50.25" customHeight="1" x14ac:dyDescent="0.25">
      <c r="A12" s="4" t="s">
        <v>20</v>
      </c>
      <c r="B12" s="145">
        <v>4320</v>
      </c>
      <c r="C12" s="49" t="s">
        <v>229</v>
      </c>
      <c r="D12" s="75" t="s">
        <v>230</v>
      </c>
      <c r="E12" s="75" t="s">
        <v>185</v>
      </c>
      <c r="F12" s="187" t="s">
        <v>94</v>
      </c>
      <c r="G12" s="82">
        <v>5</v>
      </c>
      <c r="H12" s="172"/>
      <c r="I12" s="84"/>
      <c r="J12" s="14"/>
      <c r="K12" s="29"/>
    </row>
    <row r="13" spans="1:18" ht="42.75" customHeight="1" x14ac:dyDescent="0.25">
      <c r="A13" s="4" t="s">
        <v>20</v>
      </c>
      <c r="B13" s="161">
        <v>4320</v>
      </c>
      <c r="C13" s="168" t="s">
        <v>231</v>
      </c>
      <c r="D13" s="181" t="s">
        <v>230</v>
      </c>
      <c r="E13" s="181" t="s">
        <v>185</v>
      </c>
      <c r="F13" s="188" t="s">
        <v>94</v>
      </c>
      <c r="G13" s="82">
        <v>8</v>
      </c>
      <c r="H13" s="172"/>
      <c r="I13" s="84"/>
      <c r="J13" s="14"/>
    </row>
    <row r="14" spans="1:18" ht="56.25" customHeight="1" x14ac:dyDescent="0.25">
      <c r="A14" s="4" t="s">
        <v>232</v>
      </c>
      <c r="B14" s="51">
        <v>3821</v>
      </c>
      <c r="C14" s="4" t="s">
        <v>233</v>
      </c>
      <c r="D14" s="72" t="s">
        <v>234</v>
      </c>
      <c r="E14" s="72" t="s">
        <v>235</v>
      </c>
      <c r="F14" s="77" t="s">
        <v>131</v>
      </c>
      <c r="G14" s="82">
        <v>1</v>
      </c>
      <c r="H14" s="83"/>
      <c r="I14" s="84"/>
      <c r="J14" s="14"/>
    </row>
    <row r="15" spans="1:18" ht="52.5" customHeight="1" x14ac:dyDescent="0.25">
      <c r="A15" s="4" t="s">
        <v>236</v>
      </c>
      <c r="B15" s="51">
        <v>3916</v>
      </c>
      <c r="C15" s="4" t="s">
        <v>237</v>
      </c>
      <c r="D15" s="72" t="s">
        <v>238</v>
      </c>
      <c r="E15" s="72" t="s">
        <v>239</v>
      </c>
      <c r="F15" s="77" t="s">
        <v>19</v>
      </c>
      <c r="G15" s="82">
        <v>0</v>
      </c>
      <c r="H15" s="83"/>
      <c r="I15" s="84"/>
      <c r="J15" s="14"/>
    </row>
    <row r="16" spans="1:18" ht="39.950000000000003" customHeight="1" x14ac:dyDescent="0.25">
      <c r="A16" s="4" t="s">
        <v>240</v>
      </c>
      <c r="B16" s="176">
        <v>3844</v>
      </c>
      <c r="C16" s="166" t="s">
        <v>241</v>
      </c>
      <c r="D16" s="58" t="s">
        <v>242</v>
      </c>
      <c r="E16" s="58" t="s">
        <v>243</v>
      </c>
      <c r="F16" s="157" t="s">
        <v>19</v>
      </c>
      <c r="G16" s="82">
        <v>0</v>
      </c>
      <c r="H16" s="83"/>
      <c r="I16" s="84"/>
      <c r="J16" s="14"/>
    </row>
    <row r="17" spans="1:60" ht="39.950000000000003" customHeight="1" x14ac:dyDescent="0.25">
      <c r="A17" s="4" t="s">
        <v>145</v>
      </c>
      <c r="B17" s="51">
        <v>4684</v>
      </c>
      <c r="C17" s="4" t="s">
        <v>244</v>
      </c>
      <c r="D17" s="72" t="s">
        <v>245</v>
      </c>
      <c r="E17" s="72" t="s">
        <v>246</v>
      </c>
      <c r="F17" s="77" t="s">
        <v>131</v>
      </c>
      <c r="G17" s="82">
        <v>1</v>
      </c>
      <c r="H17" s="83"/>
      <c r="I17" s="84"/>
      <c r="J17" s="14"/>
    </row>
    <row r="18" spans="1:60" ht="93.75" customHeight="1" x14ac:dyDescent="0.25">
      <c r="A18" s="4" t="s">
        <v>145</v>
      </c>
      <c r="B18" s="51">
        <v>4685</v>
      </c>
      <c r="C18" s="38" t="s">
        <v>247</v>
      </c>
      <c r="D18" s="149" t="s">
        <v>248</v>
      </c>
      <c r="E18" s="149" t="s">
        <v>249</v>
      </c>
      <c r="F18" s="77" t="s">
        <v>131</v>
      </c>
      <c r="G18" s="82">
        <v>1</v>
      </c>
      <c r="H18" s="184"/>
      <c r="I18" s="84"/>
      <c r="J18" s="14"/>
    </row>
    <row r="19" spans="1:60" ht="47.25" customHeight="1" x14ac:dyDescent="0.25">
      <c r="A19" s="4" t="s">
        <v>149</v>
      </c>
      <c r="B19" s="177">
        <v>5261</v>
      </c>
      <c r="C19" s="4" t="s">
        <v>250</v>
      </c>
      <c r="D19" s="186" t="s">
        <v>251</v>
      </c>
      <c r="E19" s="72" t="s">
        <v>252</v>
      </c>
      <c r="F19" s="77" t="s">
        <v>19</v>
      </c>
      <c r="G19" s="82">
        <v>0</v>
      </c>
      <c r="H19" s="83"/>
      <c r="I19" s="84"/>
      <c r="J19" s="14"/>
    </row>
    <row r="20" spans="1:60" ht="48" customHeight="1" x14ac:dyDescent="0.25">
      <c r="A20" s="68" t="s">
        <v>153</v>
      </c>
      <c r="B20" s="51">
        <v>4366</v>
      </c>
      <c r="C20" s="77" t="s">
        <v>253</v>
      </c>
      <c r="D20" s="72" t="s">
        <v>254</v>
      </c>
      <c r="E20" s="76" t="s">
        <v>255</v>
      </c>
      <c r="F20" s="77" t="s">
        <v>94</v>
      </c>
      <c r="G20" s="82">
        <v>2</v>
      </c>
      <c r="H20" s="83"/>
      <c r="I20" s="84"/>
      <c r="J20" s="14"/>
      <c r="R20" s="5"/>
    </row>
    <row r="21" spans="1:60" ht="55.5" customHeight="1" x14ac:dyDescent="0.25">
      <c r="A21" s="69" t="s">
        <v>35</v>
      </c>
      <c r="B21" s="178">
        <v>4618</v>
      </c>
      <c r="C21" s="179" t="s">
        <v>256</v>
      </c>
      <c r="D21" s="58" t="s">
        <v>257</v>
      </c>
      <c r="E21" s="182" t="s">
        <v>204</v>
      </c>
      <c r="F21" s="79" t="s">
        <v>131</v>
      </c>
      <c r="G21" s="82">
        <v>1</v>
      </c>
      <c r="H21" s="86"/>
      <c r="I21" s="84"/>
      <c r="J21" s="14"/>
    </row>
    <row r="22" spans="1:60" s="11" customFormat="1" ht="46.5" customHeight="1" x14ac:dyDescent="0.25">
      <c r="A22" s="45" t="s">
        <v>30</v>
      </c>
      <c r="B22" s="52">
        <v>4463</v>
      </c>
      <c r="C22" s="180" t="s">
        <v>258</v>
      </c>
      <c r="D22" s="58" t="s">
        <v>259</v>
      </c>
      <c r="E22" s="183" t="s">
        <v>260</v>
      </c>
      <c r="F22" s="31" t="s">
        <v>171</v>
      </c>
      <c r="G22" s="104">
        <v>1</v>
      </c>
      <c r="H22" s="117"/>
      <c r="I22" s="84"/>
      <c r="J22" s="30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3"/>
    </row>
    <row r="23" spans="1:60" ht="49.5" customHeight="1" x14ac:dyDescent="0.25">
      <c r="A23" s="200" t="s">
        <v>115</v>
      </c>
      <c r="B23" s="201">
        <v>4308</v>
      </c>
      <c r="C23" s="202" t="s">
        <v>261</v>
      </c>
      <c r="D23" s="73" t="s">
        <v>262</v>
      </c>
      <c r="E23" s="203" t="s">
        <v>263</v>
      </c>
      <c r="F23" s="202" t="s">
        <v>94</v>
      </c>
      <c r="G23" s="197">
        <v>8</v>
      </c>
      <c r="H23" s="154"/>
      <c r="I23" s="84"/>
      <c r="J23" s="14"/>
      <c r="K23" s="3"/>
      <c r="L23" s="3"/>
      <c r="M23" s="3"/>
      <c r="N23" s="3"/>
      <c r="O23" s="3"/>
      <c r="P23" s="3"/>
      <c r="Q23" s="3"/>
    </row>
    <row r="24" spans="1:60" ht="49.5" customHeight="1" x14ac:dyDescent="0.25">
      <c r="A24" s="199" t="s">
        <v>236</v>
      </c>
      <c r="B24" s="205">
        <v>5558</v>
      </c>
      <c r="C24" s="204" t="s">
        <v>237</v>
      </c>
      <c r="D24" s="204" t="s">
        <v>264</v>
      </c>
      <c r="E24" s="204" t="s">
        <v>265</v>
      </c>
      <c r="F24" s="237" t="s">
        <v>266</v>
      </c>
      <c r="G24" s="238">
        <v>1</v>
      </c>
      <c r="H24" s="7"/>
      <c r="J24" s="5"/>
    </row>
    <row r="25" spans="1:60" ht="48" customHeight="1" x14ac:dyDescent="0.25">
      <c r="A25" s="2"/>
      <c r="B25" s="2"/>
      <c r="C25" s="2"/>
      <c r="D25" s="2"/>
      <c r="E25" s="2"/>
      <c r="F25" s="234" t="s">
        <v>314</v>
      </c>
      <c r="G25" s="82">
        <f>SUM(G7:G24)</f>
        <v>51</v>
      </c>
      <c r="H25" s="43"/>
      <c r="I25" s="42"/>
      <c r="J25" s="5"/>
    </row>
    <row r="27" spans="1:60" x14ac:dyDescent="0.25">
      <c r="J27" s="5"/>
    </row>
    <row r="28" spans="1:60" x14ac:dyDescent="0.25">
      <c r="H28" s="26"/>
      <c r="I28" s="27"/>
    </row>
    <row r="29" spans="1:60" x14ac:dyDescent="0.25">
      <c r="H29" s="18"/>
      <c r="I29" s="5"/>
    </row>
    <row r="33" spans="1:17" x14ac:dyDescent="0.25">
      <c r="A33" s="2"/>
      <c r="B33" s="2"/>
      <c r="C33" s="2"/>
      <c r="D33" s="2"/>
      <c r="E33" s="2"/>
      <c r="F33" s="2"/>
    </row>
    <row r="34" spans="1:17" ht="1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M34" s="3"/>
      <c r="N34" s="3"/>
      <c r="O34" s="3"/>
      <c r="P34" s="3"/>
      <c r="Q34" s="3"/>
    </row>
  </sheetData>
  <mergeCells count="6">
    <mergeCell ref="A5:G5"/>
    <mergeCell ref="K5:R5"/>
    <mergeCell ref="A1:G1"/>
    <mergeCell ref="A2:G2"/>
    <mergeCell ref="A3:G3"/>
    <mergeCell ref="A4:G4"/>
  </mergeCells>
  <phoneticPr fontId="27" type="noConversion"/>
  <pageMargins left="0.25" right="0.25" top="0.25" bottom="0.2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30"/>
  <sheetViews>
    <sheetView topLeftCell="A6" zoomScaleNormal="100" workbookViewId="0">
      <selection activeCell="A6" sqref="A6"/>
    </sheetView>
  </sheetViews>
  <sheetFormatPr defaultRowHeight="15" x14ac:dyDescent="0.25"/>
  <cols>
    <col min="1" max="1" width="13.5703125" customWidth="1"/>
    <col min="2" max="2" width="11.140625" customWidth="1"/>
    <col min="3" max="3" width="19.7109375" customWidth="1"/>
    <col min="4" max="4" width="23.7109375" customWidth="1"/>
    <col min="5" max="5" width="30.140625" customWidth="1"/>
    <col min="6" max="6" width="19.85546875" customWidth="1"/>
    <col min="7" max="7" width="11.28515625" customWidth="1"/>
    <col min="8" max="10" width="34.7109375" customWidth="1"/>
    <col min="11" max="12" width="23.5703125" customWidth="1"/>
    <col min="13" max="13" width="24.7109375" customWidth="1"/>
    <col min="14" max="14" width="23" customWidth="1"/>
    <col min="15" max="15" width="24.28515625" customWidth="1"/>
    <col min="16" max="16" width="17.7109375" customWidth="1"/>
    <col min="17" max="17" width="25.7109375" customWidth="1"/>
    <col min="18" max="18" width="16.5703125" customWidth="1"/>
  </cols>
  <sheetData>
    <row r="1" spans="1:18" ht="30" hidden="1" customHeight="1" x14ac:dyDescent="0.25">
      <c r="A1" s="275"/>
      <c r="B1" s="276"/>
      <c r="C1" s="276"/>
      <c r="D1" s="276"/>
      <c r="E1" s="276"/>
      <c r="F1" s="276"/>
      <c r="G1" s="277"/>
    </row>
    <row r="2" spans="1:18" ht="30" hidden="1" customHeight="1" x14ac:dyDescent="0.25">
      <c r="A2" s="278"/>
      <c r="B2" s="279"/>
      <c r="C2" s="279"/>
      <c r="D2" s="279"/>
      <c r="E2" s="279"/>
      <c r="F2" s="279"/>
      <c r="G2" s="280"/>
    </row>
    <row r="3" spans="1:18" ht="30" hidden="1" customHeight="1" x14ac:dyDescent="0.25">
      <c r="A3" s="278"/>
      <c r="B3" s="279"/>
      <c r="C3" s="279"/>
      <c r="D3" s="279"/>
      <c r="E3" s="279"/>
      <c r="F3" s="279"/>
      <c r="G3" s="280"/>
    </row>
    <row r="4" spans="1:18" ht="53.25" hidden="1" customHeight="1" x14ac:dyDescent="0.25">
      <c r="A4" s="281"/>
      <c r="B4" s="282"/>
      <c r="C4" s="282"/>
      <c r="D4" s="282"/>
      <c r="E4" s="282"/>
      <c r="F4" s="282"/>
      <c r="G4" s="283"/>
    </row>
    <row r="5" spans="1:18" ht="66.75" hidden="1" customHeight="1" x14ac:dyDescent="0.25">
      <c r="A5" s="266" t="s">
        <v>0</v>
      </c>
      <c r="B5" s="266"/>
      <c r="C5" s="266"/>
      <c r="D5" s="266"/>
      <c r="E5" s="266"/>
      <c r="F5" s="266"/>
      <c r="G5" s="266"/>
      <c r="H5" s="6"/>
      <c r="I5" s="6"/>
      <c r="J5" s="32"/>
      <c r="K5" s="272"/>
      <c r="L5" s="259"/>
      <c r="M5" s="259"/>
      <c r="N5" s="259"/>
      <c r="O5" s="259"/>
      <c r="P5" s="259"/>
      <c r="Q5" s="274"/>
      <c r="R5" s="10"/>
    </row>
    <row r="6" spans="1:18" ht="45.75" customHeight="1" x14ac:dyDescent="0.25">
      <c r="A6" s="54" t="s">
        <v>1</v>
      </c>
      <c r="B6" s="54" t="s">
        <v>39</v>
      </c>
      <c r="C6" s="54" t="s">
        <v>62</v>
      </c>
      <c r="D6" s="54" t="s">
        <v>4</v>
      </c>
      <c r="E6" s="190" t="s">
        <v>5</v>
      </c>
      <c r="F6" s="156" t="s">
        <v>6</v>
      </c>
      <c r="G6" s="88" t="s">
        <v>63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65.25" customHeight="1" x14ac:dyDescent="0.25">
      <c r="A7" s="68" t="s">
        <v>215</v>
      </c>
      <c r="B7" s="145">
        <v>5053</v>
      </c>
      <c r="C7" s="49" t="s">
        <v>267</v>
      </c>
      <c r="D7" s="58" t="s">
        <v>268</v>
      </c>
      <c r="E7" s="75" t="s">
        <v>174</v>
      </c>
      <c r="F7" s="157" t="s">
        <v>167</v>
      </c>
      <c r="G7" s="82">
        <v>3</v>
      </c>
      <c r="H7" s="154"/>
      <c r="I7" s="137"/>
      <c r="J7" s="14"/>
      <c r="K7" s="20"/>
      <c r="L7" s="14"/>
      <c r="M7" s="14"/>
      <c r="N7" s="14"/>
      <c r="O7" s="14"/>
      <c r="P7" s="14"/>
      <c r="Q7" s="14"/>
      <c r="R7" s="14"/>
    </row>
    <row r="8" spans="1:18" ht="48.75" customHeight="1" x14ac:dyDescent="0.25">
      <c r="A8" s="68" t="s">
        <v>215</v>
      </c>
      <c r="B8" s="145">
        <v>5053</v>
      </c>
      <c r="C8" s="49" t="s">
        <v>269</v>
      </c>
      <c r="D8" s="58" t="s">
        <v>270</v>
      </c>
      <c r="E8" s="191" t="s">
        <v>126</v>
      </c>
      <c r="F8" s="157" t="s">
        <v>167</v>
      </c>
      <c r="G8" s="82">
        <v>4</v>
      </c>
      <c r="H8" s="154"/>
      <c r="I8" s="137"/>
      <c r="J8" s="14"/>
    </row>
    <row r="9" spans="1:18" ht="63.75" customHeight="1" x14ac:dyDescent="0.25">
      <c r="A9" s="68" t="s">
        <v>127</v>
      </c>
      <c r="B9" s="51">
        <v>4939</v>
      </c>
      <c r="C9" s="37" t="s">
        <v>271</v>
      </c>
      <c r="D9" s="189" t="s">
        <v>272</v>
      </c>
      <c r="E9" s="76" t="s">
        <v>273</v>
      </c>
      <c r="F9" s="77" t="s">
        <v>144</v>
      </c>
      <c r="G9" s="82">
        <v>0</v>
      </c>
      <c r="H9" s="83"/>
      <c r="I9" s="137"/>
      <c r="J9" s="14"/>
    </row>
    <row r="10" spans="1:18" ht="54.75" customHeight="1" x14ac:dyDescent="0.25">
      <c r="A10" s="68" t="s">
        <v>90</v>
      </c>
      <c r="B10" s="51">
        <v>1111021039</v>
      </c>
      <c r="C10" s="37" t="s">
        <v>274</v>
      </c>
      <c r="D10" s="189" t="s">
        <v>275</v>
      </c>
      <c r="E10" s="76" t="s">
        <v>276</v>
      </c>
      <c r="F10" s="77" t="s">
        <v>94</v>
      </c>
      <c r="G10" s="82">
        <v>5</v>
      </c>
      <c r="H10" s="83"/>
      <c r="I10" s="137"/>
      <c r="J10" s="14"/>
    </row>
    <row r="11" spans="1:18" ht="74.25" customHeight="1" x14ac:dyDescent="0.25">
      <c r="A11" s="133" t="s">
        <v>226</v>
      </c>
      <c r="B11" s="230">
        <v>5259</v>
      </c>
      <c r="C11" s="231" t="s">
        <v>277</v>
      </c>
      <c r="D11" s="208" t="s">
        <v>278</v>
      </c>
      <c r="E11" s="182" t="s">
        <v>279</v>
      </c>
      <c r="F11" s="232" t="s">
        <v>19</v>
      </c>
      <c r="G11" s="209">
        <v>10</v>
      </c>
      <c r="H11" s="85"/>
      <c r="I11" s="137"/>
      <c r="J11" s="14"/>
      <c r="K11" s="29"/>
    </row>
    <row r="12" spans="1:18" ht="63" customHeight="1" x14ac:dyDescent="0.25">
      <c r="A12" s="70" t="s">
        <v>20</v>
      </c>
      <c r="B12" s="217">
        <v>4940</v>
      </c>
      <c r="C12" s="218" t="s">
        <v>280</v>
      </c>
      <c r="D12" s="103" t="s">
        <v>281</v>
      </c>
      <c r="E12" s="103" t="s">
        <v>185</v>
      </c>
      <c r="F12" s="219" t="s">
        <v>94</v>
      </c>
      <c r="G12" s="82">
        <v>8</v>
      </c>
      <c r="H12" s="172"/>
      <c r="I12" s="137"/>
      <c r="J12" s="14"/>
      <c r="K12" s="29"/>
    </row>
    <row r="13" spans="1:18" ht="62.25" customHeight="1" x14ac:dyDescent="0.25">
      <c r="A13" s="70" t="s">
        <v>20</v>
      </c>
      <c r="B13" s="217">
        <v>4940</v>
      </c>
      <c r="C13" s="218" t="s">
        <v>282</v>
      </c>
      <c r="D13" s="103" t="s">
        <v>281</v>
      </c>
      <c r="E13" s="103" t="s">
        <v>185</v>
      </c>
      <c r="F13" s="219" t="s">
        <v>94</v>
      </c>
      <c r="G13" s="82">
        <v>7</v>
      </c>
      <c r="H13" s="172"/>
      <c r="I13" s="137"/>
      <c r="J13" s="14"/>
    </row>
    <row r="14" spans="1:18" ht="53.25" customHeight="1" x14ac:dyDescent="0.25">
      <c r="A14" s="210" t="s">
        <v>232</v>
      </c>
      <c r="B14" s="211">
        <v>4571</v>
      </c>
      <c r="C14" s="212" t="s">
        <v>283</v>
      </c>
      <c r="D14" s="213" t="s">
        <v>284</v>
      </c>
      <c r="E14" s="214" t="s">
        <v>285</v>
      </c>
      <c r="F14" s="215" t="s">
        <v>131</v>
      </c>
      <c r="G14" s="216">
        <v>0</v>
      </c>
      <c r="H14" s="83"/>
      <c r="I14" s="137"/>
      <c r="J14" s="14"/>
    </row>
    <row r="15" spans="1:18" ht="51" customHeight="1" x14ac:dyDescent="0.25">
      <c r="A15" s="4" t="s">
        <v>236</v>
      </c>
      <c r="B15" s="51">
        <v>4621</v>
      </c>
      <c r="C15" s="37" t="s">
        <v>286</v>
      </c>
      <c r="D15" s="189" t="s">
        <v>287</v>
      </c>
      <c r="E15" s="76" t="s">
        <v>288</v>
      </c>
      <c r="F15" s="77" t="s">
        <v>131</v>
      </c>
      <c r="G15" s="82">
        <v>0</v>
      </c>
      <c r="H15" s="83"/>
      <c r="I15" s="137"/>
      <c r="J15" s="14"/>
    </row>
    <row r="16" spans="1:18" ht="39.950000000000003" customHeight="1" x14ac:dyDescent="0.25">
      <c r="A16" s="4" t="s">
        <v>240</v>
      </c>
      <c r="B16" s="145">
        <v>4752</v>
      </c>
      <c r="C16" s="143" t="s">
        <v>289</v>
      </c>
      <c r="D16" s="59" t="s">
        <v>290</v>
      </c>
      <c r="E16" s="75" t="s">
        <v>243</v>
      </c>
      <c r="F16" s="157" t="s">
        <v>19</v>
      </c>
      <c r="G16" s="82">
        <v>0</v>
      </c>
      <c r="H16" s="193"/>
      <c r="I16" s="137"/>
      <c r="J16" s="14"/>
    </row>
    <row r="17" spans="1:31" ht="56.25" customHeight="1" x14ac:dyDescent="0.25">
      <c r="A17" s="4" t="s">
        <v>145</v>
      </c>
      <c r="B17" s="51">
        <v>5166</v>
      </c>
      <c r="C17" s="37" t="s">
        <v>291</v>
      </c>
      <c r="D17" s="189" t="s">
        <v>292</v>
      </c>
      <c r="E17" s="76" t="s">
        <v>293</v>
      </c>
      <c r="F17" s="77" t="s">
        <v>131</v>
      </c>
      <c r="G17" s="82">
        <v>0</v>
      </c>
      <c r="H17" s="83"/>
      <c r="I17" s="137"/>
      <c r="J17" s="14"/>
    </row>
    <row r="18" spans="1:31" ht="102.75" customHeight="1" x14ac:dyDescent="0.25">
      <c r="A18" s="4" t="s">
        <v>145</v>
      </c>
      <c r="B18" s="51">
        <v>5165</v>
      </c>
      <c r="C18" s="39" t="s">
        <v>294</v>
      </c>
      <c r="D18" s="149" t="s">
        <v>248</v>
      </c>
      <c r="E18" s="192" t="s">
        <v>295</v>
      </c>
      <c r="F18" s="77" t="s">
        <v>131</v>
      </c>
      <c r="G18" s="82">
        <v>1</v>
      </c>
      <c r="H18" s="184"/>
      <c r="I18" s="194"/>
      <c r="J18" s="14"/>
    </row>
    <row r="19" spans="1:31" ht="53.25" customHeight="1" x14ac:dyDescent="0.25">
      <c r="A19" s="4" t="s">
        <v>149</v>
      </c>
      <c r="B19" s="51">
        <v>5262</v>
      </c>
      <c r="C19" s="37" t="s">
        <v>296</v>
      </c>
      <c r="D19" s="189" t="s">
        <v>297</v>
      </c>
      <c r="E19" s="76" t="s">
        <v>252</v>
      </c>
      <c r="F19" s="77" t="s">
        <v>19</v>
      </c>
      <c r="G19" s="82">
        <v>0</v>
      </c>
      <c r="H19" s="83"/>
      <c r="I19" s="137"/>
      <c r="J19" s="14"/>
    </row>
    <row r="20" spans="1:31" ht="51.75" customHeight="1" x14ac:dyDescent="0.25">
      <c r="A20" s="133" t="s">
        <v>153</v>
      </c>
      <c r="B20" s="147">
        <v>4964</v>
      </c>
      <c r="C20" s="220" t="s">
        <v>298</v>
      </c>
      <c r="D20" s="221" t="s">
        <v>299</v>
      </c>
      <c r="E20" s="222" t="s">
        <v>300</v>
      </c>
      <c r="F20" s="223" t="s">
        <v>144</v>
      </c>
      <c r="G20" s="209">
        <v>0</v>
      </c>
      <c r="H20" s="83"/>
      <c r="I20" s="137"/>
      <c r="J20" s="14"/>
    </row>
    <row r="21" spans="1:31" ht="80.25" customHeight="1" x14ac:dyDescent="0.25">
      <c r="A21" s="70" t="s">
        <v>35</v>
      </c>
      <c r="B21" s="217">
        <v>5238</v>
      </c>
      <c r="C21" s="219" t="s">
        <v>301</v>
      </c>
      <c r="D21" s="103" t="s">
        <v>302</v>
      </c>
      <c r="E21" s="90" t="s">
        <v>303</v>
      </c>
      <c r="F21" s="224" t="s">
        <v>19</v>
      </c>
      <c r="G21" s="82">
        <v>0</v>
      </c>
      <c r="H21" s="86"/>
      <c r="I21" s="137"/>
      <c r="J21" s="14"/>
    </row>
    <row r="22" spans="1:31" s="11" customFormat="1" ht="50.25" customHeight="1" x14ac:dyDescent="0.25">
      <c r="A22" s="100" t="s">
        <v>30</v>
      </c>
      <c r="B22" s="130">
        <v>5020</v>
      </c>
      <c r="C22" s="229" t="s">
        <v>304</v>
      </c>
      <c r="D22" s="90" t="s">
        <v>305</v>
      </c>
      <c r="E22" s="108" t="s">
        <v>260</v>
      </c>
      <c r="F22" s="100" t="s">
        <v>171</v>
      </c>
      <c r="G22" s="104">
        <v>0</v>
      </c>
      <c r="H22" s="117"/>
      <c r="I22" s="137"/>
      <c r="J22" s="30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3"/>
    </row>
    <row r="23" spans="1:31" ht="54.75" customHeight="1" x14ac:dyDescent="0.25">
      <c r="A23" s="200" t="s">
        <v>115</v>
      </c>
      <c r="B23" s="225">
        <v>5039</v>
      </c>
      <c r="C23" s="226" t="s">
        <v>306</v>
      </c>
      <c r="D23" s="227" t="s">
        <v>307</v>
      </c>
      <c r="E23" s="203" t="s">
        <v>308</v>
      </c>
      <c r="F23" s="202" t="s">
        <v>167</v>
      </c>
      <c r="G23" s="228">
        <v>6</v>
      </c>
      <c r="H23" s="83"/>
      <c r="I23" s="137"/>
      <c r="J23" s="14"/>
      <c r="K23" s="3"/>
    </row>
    <row r="24" spans="1:31" ht="53.25" customHeight="1" x14ac:dyDescent="0.25">
      <c r="A24" s="199" t="s">
        <v>236</v>
      </c>
      <c r="B24" s="206">
        <v>4391</v>
      </c>
      <c r="C24" s="199" t="s">
        <v>309</v>
      </c>
      <c r="D24" s="207" t="s">
        <v>310</v>
      </c>
      <c r="E24" s="207" t="s">
        <v>311</v>
      </c>
      <c r="F24" s="239" t="s">
        <v>312</v>
      </c>
      <c r="G24" s="238">
        <v>1</v>
      </c>
      <c r="H24" s="7"/>
      <c r="I24" s="34"/>
      <c r="J24" s="5"/>
    </row>
    <row r="25" spans="1:31" ht="45" customHeight="1" x14ac:dyDescent="0.25">
      <c r="F25" s="234" t="s">
        <v>314</v>
      </c>
      <c r="G25" s="82">
        <f>SUM(G7:G24)</f>
        <v>45</v>
      </c>
      <c r="H25" s="43"/>
      <c r="I25" s="44"/>
      <c r="J25" s="5"/>
    </row>
    <row r="27" spans="1:31" x14ac:dyDescent="0.25">
      <c r="I27" s="18"/>
      <c r="J27" s="5"/>
    </row>
    <row r="30" spans="1:31" x14ac:dyDescent="0.25">
      <c r="F30" s="2"/>
    </row>
  </sheetData>
  <mergeCells count="3">
    <mergeCell ref="A5:G5"/>
    <mergeCell ref="K5:Q5"/>
    <mergeCell ref="A1:G4"/>
  </mergeCells>
  <pageMargins left="0.25" right="0.25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17"/>
  <sheetViews>
    <sheetView topLeftCell="A6" zoomScaleNormal="100" workbookViewId="0">
      <selection activeCell="A6" sqref="A6"/>
    </sheetView>
  </sheetViews>
  <sheetFormatPr defaultRowHeight="15" x14ac:dyDescent="0.25"/>
  <cols>
    <col min="1" max="1" width="15.42578125" customWidth="1"/>
    <col min="2" max="2" width="9.7109375" customWidth="1"/>
    <col min="3" max="3" width="13.7109375" customWidth="1"/>
    <col min="4" max="4" width="32.28515625" customWidth="1"/>
    <col min="5" max="5" width="24.7109375" customWidth="1"/>
    <col min="6" max="6" width="17.28515625" customWidth="1"/>
    <col min="7" max="7" width="14.7109375" customWidth="1"/>
    <col min="8" max="8" width="29.7109375" customWidth="1"/>
    <col min="9" max="10" width="30.7109375" customWidth="1"/>
    <col min="11" max="12" width="20.5703125" customWidth="1"/>
    <col min="13" max="13" width="22.85546875" customWidth="1"/>
    <col min="14" max="14" width="28" customWidth="1"/>
    <col min="15" max="15" width="21.5703125" customWidth="1"/>
    <col min="16" max="17" width="29.7109375" customWidth="1"/>
    <col min="18" max="18" width="32.140625" customWidth="1"/>
  </cols>
  <sheetData>
    <row r="1" spans="1:54" ht="30" hidden="1" customHeight="1" x14ac:dyDescent="0.25">
      <c r="A1" s="256"/>
      <c r="B1" s="257"/>
      <c r="C1" s="257"/>
      <c r="D1" s="257"/>
      <c r="E1" s="257"/>
      <c r="F1" s="257"/>
      <c r="G1" s="258"/>
    </row>
    <row r="2" spans="1:54" ht="30" hidden="1" customHeight="1" x14ac:dyDescent="0.25">
      <c r="A2" s="256"/>
      <c r="B2" s="257"/>
      <c r="C2" s="257"/>
      <c r="D2" s="257"/>
      <c r="E2" s="257"/>
      <c r="F2" s="257"/>
      <c r="G2" s="258"/>
    </row>
    <row r="3" spans="1:54" ht="30" hidden="1" customHeight="1" x14ac:dyDescent="0.25">
      <c r="A3" s="256"/>
      <c r="B3" s="257"/>
      <c r="C3" s="257"/>
      <c r="D3" s="257"/>
      <c r="E3" s="257"/>
      <c r="F3" s="257"/>
      <c r="G3" s="258"/>
    </row>
    <row r="4" spans="1:54" ht="29.25" hidden="1" customHeight="1" x14ac:dyDescent="0.25">
      <c r="A4" s="256"/>
      <c r="B4" s="257"/>
      <c r="C4" s="257"/>
      <c r="D4" s="257"/>
      <c r="E4" s="257"/>
      <c r="F4" s="257"/>
      <c r="G4" s="258"/>
    </row>
    <row r="5" spans="1:54" s="56" customFormat="1" ht="32.25" hidden="1" customHeight="1" x14ac:dyDescent="0.25">
      <c r="A5" s="253" t="s">
        <v>0</v>
      </c>
      <c r="B5" s="253"/>
      <c r="C5" s="253"/>
      <c r="D5" s="253"/>
      <c r="E5" s="253"/>
      <c r="F5" s="253"/>
      <c r="G5" s="253"/>
      <c r="H5" s="81"/>
      <c r="I5" s="81"/>
      <c r="J5" s="81"/>
      <c r="K5" s="252"/>
      <c r="L5" s="252"/>
      <c r="M5" s="252"/>
      <c r="N5" s="252"/>
      <c r="O5" s="252"/>
      <c r="P5" s="252"/>
      <c r="Q5" s="252"/>
      <c r="R5" s="252"/>
    </row>
    <row r="6" spans="1:54" ht="47.25" customHeight="1" x14ac:dyDescent="0.25">
      <c r="A6" s="87" t="s">
        <v>1</v>
      </c>
      <c r="B6" s="87" t="s">
        <v>39</v>
      </c>
      <c r="C6" s="88" t="s">
        <v>3</v>
      </c>
      <c r="D6" s="87" t="s">
        <v>4</v>
      </c>
      <c r="E6" s="87" t="s">
        <v>5</v>
      </c>
      <c r="F6" s="87" t="s">
        <v>6</v>
      </c>
      <c r="G6" s="80" t="s">
        <v>40</v>
      </c>
      <c r="H6" s="14"/>
      <c r="I6" s="14"/>
      <c r="J6" s="16"/>
      <c r="K6" s="14"/>
      <c r="L6" s="14"/>
      <c r="M6" s="14"/>
      <c r="N6" s="14"/>
      <c r="O6" s="14"/>
      <c r="P6" s="14"/>
      <c r="Q6" s="14"/>
      <c r="R6" s="14"/>
    </row>
    <row r="7" spans="1:54" ht="67.5" customHeight="1" x14ac:dyDescent="0.25">
      <c r="A7" s="70" t="s">
        <v>8</v>
      </c>
      <c r="B7" s="125" t="s">
        <v>41</v>
      </c>
      <c r="C7" s="70" t="s">
        <v>42</v>
      </c>
      <c r="D7" s="74" t="s">
        <v>43</v>
      </c>
      <c r="E7" s="89" t="s">
        <v>44</v>
      </c>
      <c r="F7" s="70" t="s">
        <v>19</v>
      </c>
      <c r="G7" s="82">
        <v>8</v>
      </c>
      <c r="H7" s="83"/>
      <c r="I7" s="84"/>
      <c r="J7" s="14"/>
    </row>
    <row r="8" spans="1:54" ht="52.5" customHeight="1" x14ac:dyDescent="0.25">
      <c r="A8" s="71" t="s">
        <v>26</v>
      </c>
      <c r="B8" s="125" t="s">
        <v>45</v>
      </c>
      <c r="C8" s="71" t="s">
        <v>46</v>
      </c>
      <c r="D8" s="74" t="s">
        <v>47</v>
      </c>
      <c r="E8" s="89" t="s">
        <v>48</v>
      </c>
      <c r="F8" s="70" t="s">
        <v>19</v>
      </c>
      <c r="G8" s="82">
        <v>8</v>
      </c>
      <c r="H8" s="83"/>
      <c r="I8" s="84"/>
      <c r="J8" s="14"/>
    </row>
    <row r="9" spans="1:54" ht="53.25" customHeight="1" x14ac:dyDescent="0.25">
      <c r="A9" s="70" t="s">
        <v>20</v>
      </c>
      <c r="B9" s="126" t="s">
        <v>49</v>
      </c>
      <c r="C9" s="71" t="s">
        <v>50</v>
      </c>
      <c r="D9" s="90" t="s">
        <v>51</v>
      </c>
      <c r="E9" s="90" t="s">
        <v>52</v>
      </c>
      <c r="F9" s="91" t="s">
        <v>19</v>
      </c>
      <c r="G9" s="82">
        <v>8</v>
      </c>
      <c r="H9" s="85"/>
      <c r="I9" s="84"/>
      <c r="J9" s="14"/>
    </row>
    <row r="10" spans="1:54" ht="52.5" customHeight="1" x14ac:dyDescent="0.25">
      <c r="A10" s="70" t="s">
        <v>14</v>
      </c>
      <c r="B10" s="82">
        <v>13454</v>
      </c>
      <c r="C10" s="70" t="s">
        <v>53</v>
      </c>
      <c r="D10" s="74" t="s">
        <v>54</v>
      </c>
      <c r="E10" s="74" t="s">
        <v>55</v>
      </c>
      <c r="F10" s="70" t="s">
        <v>19</v>
      </c>
      <c r="G10" s="82">
        <v>8</v>
      </c>
      <c r="H10" s="83"/>
      <c r="I10" s="84"/>
      <c r="J10" s="14"/>
    </row>
    <row r="11" spans="1:54" ht="62.25" customHeight="1" x14ac:dyDescent="0.25">
      <c r="A11" s="70" t="s">
        <v>35</v>
      </c>
      <c r="B11" s="127">
        <v>4742</v>
      </c>
      <c r="C11" s="92" t="s">
        <v>56</v>
      </c>
      <c r="D11" s="90" t="s">
        <v>57</v>
      </c>
      <c r="E11" s="90" t="s">
        <v>58</v>
      </c>
      <c r="F11" s="92" t="s">
        <v>19</v>
      </c>
      <c r="G11" s="82">
        <v>8</v>
      </c>
      <c r="H11" s="86"/>
      <c r="I11" s="84"/>
      <c r="J11" s="14"/>
      <c r="K11" s="3"/>
    </row>
    <row r="12" spans="1:54" s="67" customFormat="1" ht="66.75" customHeight="1" x14ac:dyDescent="0.25">
      <c r="A12" s="70" t="s">
        <v>30</v>
      </c>
      <c r="B12" s="82">
        <v>4485</v>
      </c>
      <c r="C12" s="71" t="s">
        <v>59</v>
      </c>
      <c r="D12" s="74" t="s">
        <v>60</v>
      </c>
      <c r="E12" s="74" t="s">
        <v>61</v>
      </c>
      <c r="F12" s="70" t="s">
        <v>34</v>
      </c>
      <c r="G12" s="82">
        <v>0</v>
      </c>
      <c r="H12" s="83"/>
      <c r="I12" s="84"/>
      <c r="J12" s="14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</row>
    <row r="13" spans="1:54" ht="52.5" hidden="1" customHeight="1" x14ac:dyDescent="0.25">
      <c r="A13" s="139" t="s">
        <v>315</v>
      </c>
      <c r="B13" s="243" t="s">
        <v>321</v>
      </c>
      <c r="C13" s="71" t="s">
        <v>320</v>
      </c>
      <c r="D13" s="71" t="s">
        <v>319</v>
      </c>
      <c r="E13" s="71" t="s">
        <v>317</v>
      </c>
      <c r="F13" s="92" t="s">
        <v>19</v>
      </c>
      <c r="G13" s="82">
        <v>0</v>
      </c>
      <c r="H13" s="62"/>
      <c r="I13" s="14"/>
      <c r="J13" s="14"/>
      <c r="K13" s="3"/>
      <c r="L13" s="3"/>
      <c r="M13" s="3"/>
      <c r="N13" s="3"/>
      <c r="O13" s="3"/>
      <c r="P13" s="3"/>
      <c r="Q13" s="3"/>
      <c r="R13" s="3"/>
    </row>
    <row r="14" spans="1:54" ht="51.75" customHeight="1" x14ac:dyDescent="0.25">
      <c r="A14" s="3"/>
      <c r="B14" s="63"/>
      <c r="C14" s="64"/>
      <c r="D14" s="65"/>
      <c r="E14" s="64"/>
      <c r="F14" s="241" t="s">
        <v>314</v>
      </c>
      <c r="G14" s="242">
        <f>SUM(G7:G13)</f>
        <v>40</v>
      </c>
      <c r="H14" s="20"/>
      <c r="I14" s="14"/>
      <c r="J14" s="14"/>
    </row>
    <row r="15" spans="1:54" x14ac:dyDescent="0.25">
      <c r="B15" s="61"/>
      <c r="C15" s="3"/>
      <c r="D15" s="3"/>
      <c r="E15" s="3"/>
      <c r="F15" s="3"/>
      <c r="G15" s="20"/>
      <c r="H15" s="66"/>
      <c r="I15" s="14"/>
      <c r="J15" s="14"/>
    </row>
    <row r="16" spans="1:54" x14ac:dyDescent="0.25">
      <c r="A16" s="3"/>
    </row>
    <row r="17" spans="8:9" x14ac:dyDescent="0.25">
      <c r="H17" s="41"/>
      <c r="I17" s="42"/>
    </row>
  </sheetData>
  <mergeCells count="6">
    <mergeCell ref="K5:R5"/>
    <mergeCell ref="A5:G5"/>
    <mergeCell ref="A1:G1"/>
    <mergeCell ref="A2:G2"/>
    <mergeCell ref="A3:G3"/>
    <mergeCell ref="A4:G4"/>
  </mergeCells>
  <pageMargins left="0.2" right="0.2" top="0.25" bottom="0.2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"/>
  <sheetViews>
    <sheetView zoomScaleNormal="100" workbookViewId="0">
      <selection activeCell="A6" sqref="A6"/>
    </sheetView>
  </sheetViews>
  <sheetFormatPr defaultRowHeight="15" x14ac:dyDescent="0.25"/>
  <cols>
    <col min="1" max="1" width="13.85546875" customWidth="1"/>
    <col min="2" max="2" width="8" customWidth="1"/>
    <col min="3" max="3" width="20.28515625" customWidth="1"/>
    <col min="4" max="4" width="24.140625" customWidth="1"/>
    <col min="5" max="5" width="34" customWidth="1"/>
    <col min="6" max="6" width="18.85546875" customWidth="1"/>
    <col min="7" max="7" width="14.28515625" customWidth="1"/>
    <col min="8" max="10" width="27.42578125" customWidth="1"/>
    <col min="11" max="12" width="20.5703125" customWidth="1"/>
    <col min="13" max="13" width="29.28515625" customWidth="1"/>
    <col min="14" max="14" width="23.42578125" customWidth="1"/>
    <col min="15" max="15" width="18.140625" customWidth="1"/>
    <col min="16" max="16" width="23.5703125" customWidth="1"/>
    <col min="17" max="17" width="29" customWidth="1"/>
    <col min="18" max="18" width="15.42578125" customWidth="1"/>
  </cols>
  <sheetData>
    <row r="1" spans="1:18" ht="0.75" customHeight="1" x14ac:dyDescent="0.25">
      <c r="A1" s="256"/>
      <c r="B1" s="257"/>
      <c r="C1" s="257"/>
      <c r="D1" s="257"/>
      <c r="E1" s="257"/>
      <c r="F1" s="257"/>
      <c r="G1" s="258"/>
    </row>
    <row r="2" spans="1:18" ht="30" hidden="1" customHeight="1" x14ac:dyDescent="0.25">
      <c r="A2" s="256"/>
      <c r="B2" s="257"/>
      <c r="C2" s="257"/>
      <c r="D2" s="257"/>
      <c r="E2" s="257"/>
      <c r="F2" s="257"/>
      <c r="G2" s="258"/>
    </row>
    <row r="3" spans="1:18" ht="30" hidden="1" customHeight="1" x14ac:dyDescent="0.25">
      <c r="A3" s="256"/>
      <c r="B3" s="257"/>
      <c r="C3" s="257"/>
      <c r="D3" s="257"/>
      <c r="E3" s="257"/>
      <c r="F3" s="257"/>
      <c r="G3" s="258"/>
    </row>
    <row r="4" spans="1:18" ht="29.25" hidden="1" customHeight="1" x14ac:dyDescent="0.25">
      <c r="A4" s="256"/>
      <c r="B4" s="257"/>
      <c r="C4" s="257"/>
      <c r="D4" s="257"/>
      <c r="E4" s="257"/>
      <c r="F4" s="257"/>
      <c r="G4" s="258"/>
    </row>
    <row r="5" spans="1:18" ht="39.75" hidden="1" customHeight="1" x14ac:dyDescent="0.25">
      <c r="A5" s="260"/>
      <c r="B5" s="260"/>
      <c r="C5" s="260"/>
      <c r="D5" s="260"/>
      <c r="E5" s="260"/>
      <c r="F5" s="260"/>
      <c r="G5" s="261"/>
      <c r="H5" s="262"/>
      <c r="I5" s="262"/>
      <c r="J5" s="262"/>
      <c r="K5" s="259"/>
      <c r="L5" s="259"/>
      <c r="M5" s="259"/>
      <c r="N5" s="259"/>
      <c r="O5" s="259"/>
      <c r="P5" s="259"/>
      <c r="Q5" s="259"/>
      <c r="R5" s="259"/>
    </row>
    <row r="6" spans="1:18" ht="46.5" customHeight="1" x14ac:dyDescent="0.25">
      <c r="A6" s="110" t="s">
        <v>1</v>
      </c>
      <c r="B6" s="110" t="s">
        <v>39</v>
      </c>
      <c r="C6" s="110" t="s">
        <v>62</v>
      </c>
      <c r="D6" s="110" t="s">
        <v>4</v>
      </c>
      <c r="E6" s="110" t="s">
        <v>5</v>
      </c>
      <c r="F6" s="120" t="s">
        <v>6</v>
      </c>
      <c r="G6" s="88" t="s">
        <v>63</v>
      </c>
      <c r="H6" s="14"/>
      <c r="I6" s="14"/>
      <c r="J6" s="16"/>
      <c r="K6" s="14"/>
      <c r="L6" s="14"/>
      <c r="M6" s="14"/>
      <c r="N6" s="14"/>
      <c r="O6" s="14"/>
      <c r="P6" s="14"/>
      <c r="Q6" s="14"/>
      <c r="R6" s="14"/>
    </row>
    <row r="7" spans="1:18" ht="69.75" customHeight="1" x14ac:dyDescent="0.25">
      <c r="A7" s="4" t="s">
        <v>8</v>
      </c>
      <c r="B7" s="121">
        <v>4844</v>
      </c>
      <c r="C7" s="111" t="s">
        <v>64</v>
      </c>
      <c r="D7" s="198" t="s">
        <v>65</v>
      </c>
      <c r="E7" s="115" t="s">
        <v>66</v>
      </c>
      <c r="F7" s="131" t="s">
        <v>19</v>
      </c>
      <c r="G7" s="104">
        <v>7</v>
      </c>
      <c r="H7" s="86"/>
      <c r="I7" s="116"/>
      <c r="J7" s="14"/>
    </row>
    <row r="8" spans="1:18" ht="39.950000000000003" customHeight="1" x14ac:dyDescent="0.25">
      <c r="A8" s="45" t="s">
        <v>30</v>
      </c>
      <c r="B8" s="122">
        <v>4464</v>
      </c>
      <c r="C8" s="50" t="s">
        <v>67</v>
      </c>
      <c r="D8" s="59" t="s">
        <v>68</v>
      </c>
      <c r="E8" s="60" t="s">
        <v>69</v>
      </c>
      <c r="F8" s="31" t="s">
        <v>70</v>
      </c>
      <c r="G8" s="104">
        <v>0</v>
      </c>
      <c r="H8" s="117"/>
      <c r="I8" s="116"/>
      <c r="J8" s="17"/>
      <c r="K8" s="12"/>
    </row>
    <row r="9" spans="1:18" ht="39.950000000000003" customHeight="1" x14ac:dyDescent="0.25">
      <c r="A9" s="45" t="s">
        <v>14</v>
      </c>
      <c r="B9" s="123">
        <v>13456</v>
      </c>
      <c r="C9" s="46" t="s">
        <v>71</v>
      </c>
      <c r="D9" s="59" t="s">
        <v>72</v>
      </c>
      <c r="E9" s="114" t="s">
        <v>73</v>
      </c>
      <c r="F9" s="132" t="s">
        <v>19</v>
      </c>
      <c r="G9" s="104">
        <v>7</v>
      </c>
      <c r="H9" s="118"/>
      <c r="I9" s="116"/>
      <c r="J9" s="17"/>
      <c r="K9" s="12"/>
    </row>
    <row r="10" spans="1:18" ht="39.950000000000003" customHeight="1" x14ac:dyDescent="0.25">
      <c r="A10" s="45" t="s">
        <v>35</v>
      </c>
      <c r="B10" s="124">
        <v>4743</v>
      </c>
      <c r="C10" s="112" t="s">
        <v>74</v>
      </c>
      <c r="D10" s="58" t="s">
        <v>75</v>
      </c>
      <c r="E10" s="58" t="s">
        <v>76</v>
      </c>
      <c r="F10" s="131" t="s">
        <v>19</v>
      </c>
      <c r="G10" s="104">
        <v>7</v>
      </c>
      <c r="H10" s="86"/>
      <c r="I10" s="116"/>
      <c r="J10" s="17"/>
      <c r="K10" s="12"/>
    </row>
    <row r="11" spans="1:18" ht="51.75" customHeight="1" x14ac:dyDescent="0.25">
      <c r="A11" s="247" t="s">
        <v>26</v>
      </c>
      <c r="B11" s="244">
        <v>4775</v>
      </c>
      <c r="C11" s="245" t="s">
        <v>77</v>
      </c>
      <c r="D11" s="246" t="s">
        <v>78</v>
      </c>
      <c r="E11" s="246" t="s">
        <v>79</v>
      </c>
      <c r="F11" s="79" t="s">
        <v>19</v>
      </c>
      <c r="G11" s="233">
        <v>7</v>
      </c>
      <c r="H11" s="86"/>
      <c r="I11" s="116"/>
      <c r="J11" s="14"/>
    </row>
    <row r="12" spans="1:18" ht="58.5" customHeight="1" x14ac:dyDescent="0.25">
      <c r="A12" s="70" t="s">
        <v>20</v>
      </c>
      <c r="B12" s="121">
        <v>4800</v>
      </c>
      <c r="C12" s="111" t="s">
        <v>80</v>
      </c>
      <c r="D12" s="113" t="s">
        <v>81</v>
      </c>
      <c r="E12" s="113" t="s">
        <v>82</v>
      </c>
      <c r="F12" s="92" t="s">
        <v>19</v>
      </c>
      <c r="G12" s="104">
        <v>7</v>
      </c>
      <c r="H12" s="86"/>
      <c r="I12" s="116"/>
      <c r="J12" s="14"/>
    </row>
    <row r="13" spans="1:18" ht="52.5" hidden="1" customHeight="1" x14ac:dyDescent="0.25">
      <c r="A13" s="139" t="s">
        <v>315</v>
      </c>
      <c r="B13" s="125" t="s">
        <v>324</v>
      </c>
      <c r="C13" s="71" t="s">
        <v>323</v>
      </c>
      <c r="D13" s="71" t="s">
        <v>322</v>
      </c>
      <c r="E13" s="71" t="s">
        <v>317</v>
      </c>
      <c r="F13" s="92" t="s">
        <v>19</v>
      </c>
      <c r="G13" s="82">
        <v>0</v>
      </c>
      <c r="I13" s="14"/>
      <c r="J13" s="14"/>
    </row>
    <row r="14" spans="1:18" ht="48" customHeight="1" x14ac:dyDescent="0.25">
      <c r="F14" s="241" t="s">
        <v>314</v>
      </c>
      <c r="G14" s="216">
        <f>SUM(G7:G13)</f>
        <v>35</v>
      </c>
      <c r="H14" s="40"/>
      <c r="I14" s="119"/>
      <c r="J14" s="14"/>
    </row>
  </sheetData>
  <mergeCells count="6">
    <mergeCell ref="K5:R5"/>
    <mergeCell ref="A5:J5"/>
    <mergeCell ref="A1:G1"/>
    <mergeCell ref="A2:G2"/>
    <mergeCell ref="A3:G3"/>
    <mergeCell ref="A4:G4"/>
  </mergeCells>
  <pageMargins left="0.25" right="0.25" top="0.25" bottom="0.2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1"/>
  <sheetViews>
    <sheetView topLeftCell="A6" zoomScaleNormal="100" workbookViewId="0">
      <selection activeCell="A6" sqref="A6"/>
    </sheetView>
  </sheetViews>
  <sheetFormatPr defaultRowHeight="15" x14ac:dyDescent="0.25"/>
  <cols>
    <col min="1" max="1" width="15" customWidth="1"/>
    <col min="2" max="2" width="7.28515625" customWidth="1"/>
    <col min="3" max="3" width="18.7109375" customWidth="1"/>
    <col min="4" max="4" width="30" customWidth="1"/>
    <col min="5" max="5" width="28" customWidth="1"/>
    <col min="6" max="6" width="19" customWidth="1"/>
    <col min="7" max="7" width="13.5703125" customWidth="1"/>
    <col min="8" max="10" width="28.28515625" customWidth="1"/>
    <col min="11" max="12" width="22.140625" customWidth="1"/>
    <col min="13" max="13" width="29.28515625" customWidth="1"/>
    <col min="14" max="14" width="24.7109375" customWidth="1"/>
    <col min="15" max="15" width="21" customWidth="1"/>
    <col min="16" max="16" width="21.28515625" customWidth="1"/>
    <col min="17" max="17" width="37.140625" customWidth="1"/>
    <col min="18" max="18" width="14" customWidth="1"/>
  </cols>
  <sheetData>
    <row r="1" spans="1:18" ht="30" hidden="1" customHeight="1" x14ac:dyDescent="0.25">
      <c r="A1" s="256"/>
      <c r="B1" s="257"/>
      <c r="C1" s="257"/>
      <c r="D1" s="257"/>
      <c r="E1" s="257"/>
      <c r="F1" s="257"/>
      <c r="G1" s="258"/>
    </row>
    <row r="2" spans="1:18" ht="30" hidden="1" customHeight="1" x14ac:dyDescent="0.25">
      <c r="A2" s="256"/>
      <c r="B2" s="257"/>
      <c r="C2" s="257"/>
      <c r="D2" s="257"/>
      <c r="E2" s="257"/>
      <c r="F2" s="257"/>
      <c r="G2" s="258"/>
    </row>
    <row r="3" spans="1:18" ht="30" hidden="1" customHeight="1" x14ac:dyDescent="0.25">
      <c r="A3" s="256"/>
      <c r="B3" s="257"/>
      <c r="C3" s="257"/>
      <c r="D3" s="257"/>
      <c r="E3" s="257"/>
      <c r="F3" s="257"/>
      <c r="G3" s="258"/>
    </row>
    <row r="4" spans="1:18" ht="29.25" hidden="1" customHeight="1" x14ac:dyDescent="0.25">
      <c r="A4" s="256"/>
      <c r="B4" s="257"/>
      <c r="C4" s="257"/>
      <c r="D4" s="257"/>
      <c r="E4" s="257"/>
      <c r="F4" s="257"/>
      <c r="G4" s="258"/>
    </row>
    <row r="5" spans="1:18" ht="39.75" hidden="1" customHeight="1" x14ac:dyDescent="0.25">
      <c r="A5" s="265"/>
      <c r="B5" s="266"/>
      <c r="C5" s="266"/>
      <c r="D5" s="266"/>
      <c r="E5" s="266"/>
      <c r="F5" s="266"/>
      <c r="G5" s="266"/>
      <c r="H5" s="266"/>
      <c r="I5" s="266"/>
      <c r="J5" s="267"/>
      <c r="K5" s="263"/>
      <c r="L5" s="264"/>
      <c r="M5" s="264"/>
      <c r="N5" s="264"/>
      <c r="O5" s="264"/>
      <c r="P5" s="264"/>
      <c r="Q5" s="264"/>
      <c r="R5" s="264"/>
    </row>
    <row r="6" spans="1:18" ht="46.5" customHeight="1" x14ac:dyDescent="0.25">
      <c r="A6" s="87" t="s">
        <v>1</v>
      </c>
      <c r="B6" s="87" t="s">
        <v>39</v>
      </c>
      <c r="C6" s="87" t="s">
        <v>62</v>
      </c>
      <c r="D6" s="87" t="s">
        <v>4</v>
      </c>
      <c r="E6" s="87" t="s">
        <v>5</v>
      </c>
      <c r="F6" s="87" t="s">
        <v>6</v>
      </c>
      <c r="G6" s="88" t="s">
        <v>63</v>
      </c>
      <c r="H6" s="14"/>
      <c r="I6" s="14"/>
      <c r="J6" s="16"/>
      <c r="K6" s="14"/>
      <c r="L6" s="14"/>
      <c r="M6" s="14"/>
      <c r="N6" s="14"/>
      <c r="O6" s="14"/>
      <c r="P6" s="14"/>
      <c r="Q6" s="14"/>
      <c r="R6" s="14"/>
    </row>
    <row r="7" spans="1:18" ht="47.25" customHeight="1" x14ac:dyDescent="0.25">
      <c r="A7" s="70" t="s">
        <v>8</v>
      </c>
      <c r="B7" s="138" t="s">
        <v>83</v>
      </c>
      <c r="C7" s="139" t="s">
        <v>84</v>
      </c>
      <c r="D7" s="107" t="s">
        <v>85</v>
      </c>
      <c r="E7" s="107" t="s">
        <v>86</v>
      </c>
      <c r="F7" s="100" t="s">
        <v>87</v>
      </c>
      <c r="G7" s="104">
        <v>7</v>
      </c>
      <c r="H7" s="136"/>
      <c r="I7" s="137"/>
      <c r="J7" s="14"/>
      <c r="K7" s="12"/>
      <c r="L7" s="12"/>
      <c r="M7" s="12"/>
      <c r="N7" s="12"/>
      <c r="O7" s="12"/>
    </row>
    <row r="8" spans="1:18" ht="48.75" customHeight="1" x14ac:dyDescent="0.25">
      <c r="A8" s="70" t="s">
        <v>8</v>
      </c>
      <c r="B8" s="138" t="s">
        <v>83</v>
      </c>
      <c r="C8" s="139" t="s">
        <v>88</v>
      </c>
      <c r="D8" s="107" t="s">
        <v>89</v>
      </c>
      <c r="E8" s="107" t="s">
        <v>86</v>
      </c>
      <c r="F8" s="100" t="s">
        <v>87</v>
      </c>
      <c r="G8" s="104">
        <v>7</v>
      </c>
      <c r="H8" s="136"/>
      <c r="I8" s="137"/>
      <c r="J8" s="14"/>
      <c r="K8" s="12"/>
      <c r="L8" s="12"/>
      <c r="M8" s="12"/>
      <c r="N8" s="12"/>
      <c r="O8" s="12"/>
    </row>
    <row r="9" spans="1:18" ht="39.950000000000003" customHeight="1" x14ac:dyDescent="0.25">
      <c r="A9" s="71" t="s">
        <v>90</v>
      </c>
      <c r="B9" s="104">
        <v>7290</v>
      </c>
      <c r="C9" s="100" t="s">
        <v>91</v>
      </c>
      <c r="D9" s="140" t="s">
        <v>92</v>
      </c>
      <c r="E9" s="140" t="s">
        <v>93</v>
      </c>
      <c r="F9" s="100" t="s">
        <v>94</v>
      </c>
      <c r="G9" s="104">
        <v>0</v>
      </c>
      <c r="H9" s="136"/>
      <c r="I9" s="137"/>
      <c r="J9" s="14"/>
      <c r="K9" s="12"/>
      <c r="L9" s="12"/>
      <c r="M9" s="12"/>
      <c r="N9" s="12"/>
      <c r="O9" s="12"/>
    </row>
    <row r="10" spans="1:18" ht="45.75" customHeight="1" x14ac:dyDescent="0.25">
      <c r="A10" s="70" t="s">
        <v>14</v>
      </c>
      <c r="B10" s="129">
        <v>13458</v>
      </c>
      <c r="C10" s="101" t="s">
        <v>95</v>
      </c>
      <c r="D10" s="103" t="s">
        <v>96</v>
      </c>
      <c r="E10" s="103" t="s">
        <v>97</v>
      </c>
      <c r="F10" s="101" t="s">
        <v>19</v>
      </c>
      <c r="G10" s="104">
        <v>7</v>
      </c>
      <c r="H10" s="94"/>
      <c r="I10" s="137"/>
      <c r="J10" s="14"/>
      <c r="K10" s="12"/>
      <c r="L10" s="12"/>
      <c r="M10" s="12"/>
      <c r="N10" s="12"/>
      <c r="O10" s="12"/>
    </row>
    <row r="11" spans="1:18" ht="51.75" customHeight="1" x14ac:dyDescent="0.25">
      <c r="A11" s="70" t="s">
        <v>20</v>
      </c>
      <c r="B11" s="138" t="s">
        <v>98</v>
      </c>
      <c r="C11" s="139" t="s">
        <v>99</v>
      </c>
      <c r="D11" s="140" t="s">
        <v>100</v>
      </c>
      <c r="E11" s="140" t="s">
        <v>101</v>
      </c>
      <c r="F11" s="100" t="s">
        <v>87</v>
      </c>
      <c r="G11" s="104">
        <v>7</v>
      </c>
      <c r="H11" s="136"/>
      <c r="I11" s="137"/>
      <c r="J11" s="14"/>
      <c r="K11" s="12"/>
      <c r="L11" s="12"/>
      <c r="M11" s="12"/>
      <c r="N11" s="12"/>
      <c r="O11" s="12"/>
    </row>
    <row r="12" spans="1:18" ht="54" customHeight="1" x14ac:dyDescent="0.25">
      <c r="A12" s="70" t="s">
        <v>20</v>
      </c>
      <c r="B12" s="138" t="s">
        <v>98</v>
      </c>
      <c r="C12" s="139" t="s">
        <v>99</v>
      </c>
      <c r="D12" s="140" t="s">
        <v>102</v>
      </c>
      <c r="E12" s="140" t="s">
        <v>103</v>
      </c>
      <c r="F12" s="100" t="s">
        <v>87</v>
      </c>
      <c r="G12" s="104">
        <v>7</v>
      </c>
      <c r="H12" s="136"/>
      <c r="I12" s="137"/>
      <c r="J12" s="14"/>
      <c r="K12" s="12"/>
      <c r="L12" s="12"/>
      <c r="M12" s="12"/>
      <c r="N12" s="12"/>
      <c r="O12" s="12"/>
    </row>
    <row r="13" spans="1:18" ht="54.75" hidden="1" customHeight="1" x14ac:dyDescent="0.25">
      <c r="A13" s="70"/>
      <c r="B13" s="138"/>
      <c r="C13" s="139"/>
      <c r="D13" s="140"/>
      <c r="E13" s="140"/>
      <c r="F13" s="100"/>
      <c r="G13" s="104"/>
      <c r="H13" s="136"/>
      <c r="I13" s="137"/>
      <c r="J13" s="14"/>
      <c r="K13" s="12"/>
      <c r="L13" s="12"/>
      <c r="M13" s="12"/>
      <c r="N13" s="12"/>
      <c r="O13" s="12"/>
    </row>
    <row r="14" spans="1:18" ht="55.5" hidden="1" customHeight="1" x14ac:dyDescent="0.25">
      <c r="A14" s="70"/>
      <c r="B14" s="138"/>
      <c r="C14" s="139"/>
      <c r="D14" s="140"/>
      <c r="E14" s="140"/>
      <c r="F14" s="100"/>
      <c r="G14" s="104"/>
      <c r="H14" s="136"/>
      <c r="I14" s="137"/>
      <c r="J14" s="14"/>
      <c r="K14" s="12"/>
      <c r="L14" s="12"/>
      <c r="M14" s="12"/>
      <c r="N14" s="12"/>
      <c r="O14" s="12"/>
    </row>
    <row r="15" spans="1:18" ht="48.75" customHeight="1" x14ac:dyDescent="0.25">
      <c r="A15" s="71" t="s">
        <v>26</v>
      </c>
      <c r="B15" s="138" t="s">
        <v>104</v>
      </c>
      <c r="C15" s="139" t="s">
        <v>105</v>
      </c>
      <c r="D15" s="140" t="s">
        <v>106</v>
      </c>
      <c r="E15" s="140" t="s">
        <v>107</v>
      </c>
      <c r="F15" s="100" t="s">
        <v>87</v>
      </c>
      <c r="G15" s="104">
        <v>7</v>
      </c>
      <c r="H15" s="136"/>
      <c r="I15" s="137"/>
      <c r="J15" s="14"/>
      <c r="K15" s="12"/>
      <c r="L15" s="12"/>
      <c r="M15" s="12"/>
      <c r="N15" s="12"/>
      <c r="O15" s="12"/>
    </row>
    <row r="16" spans="1:18" ht="45" customHeight="1" x14ac:dyDescent="0.25">
      <c r="A16" s="71" t="s">
        <v>26</v>
      </c>
      <c r="B16" s="138" t="s">
        <v>104</v>
      </c>
      <c r="C16" s="139" t="s">
        <v>105</v>
      </c>
      <c r="D16" s="140" t="s">
        <v>108</v>
      </c>
      <c r="E16" s="140" t="s">
        <v>107</v>
      </c>
      <c r="F16" s="100" t="s">
        <v>87</v>
      </c>
      <c r="G16" s="104">
        <v>7</v>
      </c>
      <c r="H16" s="136"/>
      <c r="I16" s="137"/>
      <c r="J16" s="14"/>
      <c r="K16" s="12"/>
      <c r="L16" s="12"/>
      <c r="M16" s="12"/>
      <c r="N16" s="12"/>
      <c r="O16" s="12"/>
    </row>
    <row r="17" spans="1:17" ht="39.950000000000003" customHeight="1" x14ac:dyDescent="0.25">
      <c r="A17" s="105" t="s">
        <v>30</v>
      </c>
      <c r="B17" s="130">
        <v>5018</v>
      </c>
      <c r="C17" s="141" t="s">
        <v>109</v>
      </c>
      <c r="D17" s="142" t="s">
        <v>110</v>
      </c>
      <c r="E17" s="108" t="s">
        <v>111</v>
      </c>
      <c r="F17" s="100" t="s">
        <v>70</v>
      </c>
      <c r="G17" s="104">
        <v>0</v>
      </c>
      <c r="H17" s="136"/>
      <c r="I17" s="137"/>
      <c r="J17" s="14"/>
      <c r="K17" s="15"/>
      <c r="L17" s="12"/>
      <c r="M17" s="12"/>
      <c r="N17" s="12"/>
      <c r="O17" s="12"/>
    </row>
    <row r="18" spans="1:17" ht="39.950000000000003" customHeight="1" x14ac:dyDescent="0.25">
      <c r="A18" s="70" t="s">
        <v>35</v>
      </c>
      <c r="B18" s="127">
        <v>4744</v>
      </c>
      <c r="C18" s="92" t="s">
        <v>112</v>
      </c>
      <c r="D18" s="90" t="s">
        <v>113</v>
      </c>
      <c r="E18" s="90" t="s">
        <v>114</v>
      </c>
      <c r="F18" s="92" t="s">
        <v>19</v>
      </c>
      <c r="G18" s="109">
        <v>7</v>
      </c>
      <c r="H18" s="136"/>
      <c r="I18" s="137"/>
      <c r="J18" s="14"/>
      <c r="K18" s="12"/>
      <c r="L18" s="15"/>
      <c r="M18" s="15"/>
      <c r="N18" s="15"/>
      <c r="O18" s="15"/>
      <c r="P18" s="3"/>
      <c r="Q18" s="3"/>
    </row>
    <row r="19" spans="1:17" ht="48" customHeight="1" x14ac:dyDescent="0.25">
      <c r="A19" s="92" t="s">
        <v>115</v>
      </c>
      <c r="B19" s="104">
        <v>5063</v>
      </c>
      <c r="C19" s="106" t="s">
        <v>116</v>
      </c>
      <c r="D19" s="103" t="s">
        <v>117</v>
      </c>
      <c r="E19" s="103" t="s">
        <v>118</v>
      </c>
      <c r="F19" s="185" t="s">
        <v>119</v>
      </c>
      <c r="G19" s="104">
        <v>6</v>
      </c>
      <c r="H19" s="136"/>
      <c r="I19" s="137"/>
      <c r="J19" s="14"/>
      <c r="K19" s="12"/>
      <c r="L19" s="12"/>
      <c r="M19" s="12"/>
      <c r="N19" s="12"/>
      <c r="O19" s="12"/>
    </row>
    <row r="20" spans="1:17" ht="35.25" customHeight="1" x14ac:dyDescent="0.25">
      <c r="B20" s="12"/>
      <c r="C20" s="12"/>
      <c r="D20" s="12"/>
      <c r="E20" s="12"/>
      <c r="F20" s="234" t="s">
        <v>314</v>
      </c>
      <c r="G20" s="104">
        <f>SUM(G7:G19)</f>
        <v>62</v>
      </c>
      <c r="H20" s="12"/>
      <c r="I20" s="17"/>
      <c r="J20" s="19"/>
      <c r="K20" s="12"/>
      <c r="L20" s="12"/>
      <c r="M20" s="12"/>
      <c r="N20" s="12"/>
      <c r="O20" s="12"/>
    </row>
    <row r="21" spans="1:17" x14ac:dyDescent="0.25">
      <c r="H21" s="40"/>
      <c r="I21" s="42"/>
    </row>
  </sheetData>
  <mergeCells count="6">
    <mergeCell ref="K5:R5"/>
    <mergeCell ref="A5:J5"/>
    <mergeCell ref="A1:G1"/>
    <mergeCell ref="A2:G2"/>
    <mergeCell ref="A3:G3"/>
    <mergeCell ref="A4:G4"/>
  </mergeCells>
  <pageMargins left="0.25" right="0.25" top="0.25" bottom="0.2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7"/>
  <sheetViews>
    <sheetView workbookViewId="0">
      <selection activeCell="A6" sqref="A6"/>
    </sheetView>
  </sheetViews>
  <sheetFormatPr defaultRowHeight="15" x14ac:dyDescent="0.25"/>
  <cols>
    <col min="1" max="1" width="14.5703125" customWidth="1"/>
    <col min="2" max="2" width="7.7109375" customWidth="1"/>
    <col min="3" max="3" width="23" customWidth="1"/>
    <col min="4" max="4" width="23.85546875" customWidth="1"/>
    <col min="5" max="5" width="26.7109375" customWidth="1"/>
    <col min="6" max="6" width="19.5703125" customWidth="1"/>
    <col min="7" max="7" width="18.42578125" customWidth="1"/>
    <col min="8" max="10" width="28.85546875" customWidth="1"/>
    <col min="11" max="12" width="18" customWidth="1"/>
    <col min="13" max="13" width="24.28515625" customWidth="1"/>
    <col min="14" max="14" width="26.28515625" customWidth="1"/>
    <col min="15" max="15" width="11.42578125" customWidth="1"/>
    <col min="16" max="16" width="19.28515625" customWidth="1"/>
    <col min="17" max="17" width="34" customWidth="1"/>
    <col min="18" max="18" width="17.28515625" customWidth="1"/>
    <col min="16384" max="16384" width="9.140625" bestFit="1" customWidth="1"/>
  </cols>
  <sheetData>
    <row r="1" spans="1:18" ht="0.75" customHeight="1" x14ac:dyDescent="0.25">
      <c r="A1" s="256"/>
      <c r="B1" s="257"/>
      <c r="C1" s="257"/>
      <c r="D1" s="257"/>
      <c r="E1" s="257"/>
      <c r="F1" s="257"/>
      <c r="G1" s="258"/>
    </row>
    <row r="2" spans="1:18" ht="30" hidden="1" customHeight="1" x14ac:dyDescent="0.25">
      <c r="A2" s="256"/>
      <c r="B2" s="257"/>
      <c r="C2" s="257"/>
      <c r="D2" s="257"/>
      <c r="E2" s="257"/>
      <c r="F2" s="257"/>
      <c r="G2" s="258"/>
    </row>
    <row r="3" spans="1:18" ht="30" hidden="1" customHeight="1" x14ac:dyDescent="0.25">
      <c r="A3" s="256"/>
      <c r="B3" s="257"/>
      <c r="C3" s="257"/>
      <c r="D3" s="257"/>
      <c r="E3" s="257"/>
      <c r="F3" s="257"/>
      <c r="G3" s="258"/>
    </row>
    <row r="4" spans="1:18" ht="30" hidden="1" customHeight="1" x14ac:dyDescent="0.25">
      <c r="A4" s="256"/>
      <c r="B4" s="257"/>
      <c r="C4" s="257"/>
      <c r="D4" s="257"/>
      <c r="E4" s="257"/>
      <c r="F4" s="257"/>
      <c r="G4" s="258"/>
    </row>
    <row r="5" spans="1:18" ht="39.75" hidden="1" customHeight="1" x14ac:dyDescent="0.25">
      <c r="A5" s="159" t="s">
        <v>0</v>
      </c>
      <c r="B5" s="160"/>
      <c r="C5" s="160"/>
      <c r="D5" s="160"/>
      <c r="E5" s="160"/>
      <c r="F5" s="160"/>
      <c r="G5" s="160"/>
      <c r="H5" s="9"/>
      <c r="I5" s="9"/>
      <c r="J5" s="21"/>
      <c r="K5" s="264"/>
      <c r="L5" s="264"/>
      <c r="M5" s="264"/>
      <c r="N5" s="264"/>
      <c r="O5" s="264"/>
      <c r="P5" s="264"/>
      <c r="Q5" s="264"/>
      <c r="R5" s="264"/>
    </row>
    <row r="6" spans="1:18" ht="48" customHeight="1" x14ac:dyDescent="0.25">
      <c r="A6" s="54" t="s">
        <v>1</v>
      </c>
      <c r="B6" s="54" t="s">
        <v>39</v>
      </c>
      <c r="C6" s="54" t="s">
        <v>62</v>
      </c>
      <c r="D6" s="54" t="s">
        <v>4</v>
      </c>
      <c r="E6" s="54" t="s">
        <v>5</v>
      </c>
      <c r="F6" s="156" t="s">
        <v>6</v>
      </c>
      <c r="G6" s="80" t="s">
        <v>63</v>
      </c>
      <c r="H6" s="14"/>
      <c r="I6" s="14"/>
      <c r="K6" s="14"/>
      <c r="L6" s="14"/>
      <c r="M6" s="14"/>
      <c r="N6" s="14"/>
      <c r="O6" s="14"/>
      <c r="P6" s="14"/>
      <c r="Q6" s="14"/>
      <c r="R6" s="14"/>
    </row>
    <row r="7" spans="1:18" ht="54" customHeight="1" x14ac:dyDescent="0.25">
      <c r="A7" s="4" t="s">
        <v>8</v>
      </c>
      <c r="B7" s="145">
        <v>3880</v>
      </c>
      <c r="C7" s="148" t="s">
        <v>120</v>
      </c>
      <c r="D7" s="58" t="s">
        <v>121</v>
      </c>
      <c r="E7" s="151" t="s">
        <v>122</v>
      </c>
      <c r="F7" s="157" t="s">
        <v>123</v>
      </c>
      <c r="G7" s="82">
        <v>5</v>
      </c>
      <c r="H7" s="154"/>
      <c r="I7" s="84"/>
      <c r="K7" s="20"/>
      <c r="L7" s="14"/>
      <c r="M7" s="14"/>
      <c r="N7" s="14"/>
      <c r="O7" s="14"/>
      <c r="P7" s="14"/>
      <c r="Q7" s="14"/>
      <c r="R7" s="14"/>
    </row>
    <row r="8" spans="1:18" ht="47.25" customHeight="1" x14ac:dyDescent="0.25">
      <c r="A8" s="4" t="s">
        <v>8</v>
      </c>
      <c r="B8" s="145">
        <v>3880</v>
      </c>
      <c r="C8" s="148" t="s">
        <v>124</v>
      </c>
      <c r="D8" s="58" t="s">
        <v>125</v>
      </c>
      <c r="E8" s="148" t="s">
        <v>126</v>
      </c>
      <c r="F8" s="157" t="s">
        <v>123</v>
      </c>
      <c r="G8" s="82">
        <v>4</v>
      </c>
      <c r="H8" s="154"/>
      <c r="I8" s="84"/>
      <c r="L8" s="14"/>
      <c r="M8" s="14"/>
      <c r="N8" s="14"/>
      <c r="O8" s="14"/>
      <c r="P8" s="14"/>
      <c r="Q8" s="14"/>
    </row>
    <row r="9" spans="1:18" ht="49.5" customHeight="1" x14ac:dyDescent="0.25">
      <c r="A9" s="68" t="s">
        <v>127</v>
      </c>
      <c r="B9" s="51">
        <v>3920</v>
      </c>
      <c r="C9" s="149" t="s">
        <v>128</v>
      </c>
      <c r="D9" s="72" t="s">
        <v>129</v>
      </c>
      <c r="E9" s="152" t="s">
        <v>130</v>
      </c>
      <c r="F9" s="77" t="s">
        <v>131</v>
      </c>
      <c r="G9" s="82">
        <v>0</v>
      </c>
      <c r="H9" s="83"/>
      <c r="I9" s="84"/>
    </row>
    <row r="10" spans="1:18" ht="39.950000000000003" customHeight="1" x14ac:dyDescent="0.25">
      <c r="A10" s="68" t="s">
        <v>90</v>
      </c>
      <c r="B10" s="51">
        <v>13728</v>
      </c>
      <c r="C10" s="149" t="s">
        <v>132</v>
      </c>
      <c r="D10" s="72" t="s">
        <v>133</v>
      </c>
      <c r="E10" s="149" t="s">
        <v>134</v>
      </c>
      <c r="F10" s="77" t="s">
        <v>19</v>
      </c>
      <c r="G10" s="82">
        <v>0</v>
      </c>
      <c r="H10" s="83"/>
      <c r="I10" s="84"/>
    </row>
    <row r="11" spans="1:18" ht="63" customHeight="1" x14ac:dyDescent="0.25">
      <c r="A11" s="4" t="s">
        <v>20</v>
      </c>
      <c r="B11" s="145">
        <v>3933</v>
      </c>
      <c r="C11" s="58" t="s">
        <v>135</v>
      </c>
      <c r="D11" s="58" t="s">
        <v>136</v>
      </c>
      <c r="E11" s="58" t="s">
        <v>137</v>
      </c>
      <c r="F11" s="157" t="s">
        <v>94</v>
      </c>
      <c r="G11" s="82">
        <v>4</v>
      </c>
      <c r="H11" s="83"/>
      <c r="I11" s="84"/>
    </row>
    <row r="12" spans="1:18" ht="59.25" customHeight="1" x14ac:dyDescent="0.25">
      <c r="A12" s="4" t="s">
        <v>20</v>
      </c>
      <c r="B12" s="51">
        <v>4600</v>
      </c>
      <c r="C12" s="72" t="s">
        <v>138</v>
      </c>
      <c r="D12" s="58" t="s">
        <v>136</v>
      </c>
      <c r="E12" s="72" t="s">
        <v>139</v>
      </c>
      <c r="F12" s="157" t="s">
        <v>94</v>
      </c>
      <c r="G12" s="82">
        <v>5</v>
      </c>
      <c r="H12" s="83"/>
      <c r="I12" s="84"/>
    </row>
    <row r="13" spans="1:18" ht="39.950000000000003" customHeight="1" x14ac:dyDescent="0.25">
      <c r="A13" s="4" t="s">
        <v>140</v>
      </c>
      <c r="B13" s="51">
        <v>3954</v>
      </c>
      <c r="C13" s="149" t="s">
        <v>141</v>
      </c>
      <c r="D13" s="72" t="s">
        <v>142</v>
      </c>
      <c r="E13" s="72" t="s">
        <v>143</v>
      </c>
      <c r="F13" s="77" t="s">
        <v>144</v>
      </c>
      <c r="G13" s="82">
        <v>0</v>
      </c>
      <c r="H13" s="83"/>
      <c r="I13" s="84"/>
    </row>
    <row r="14" spans="1:18" ht="39.950000000000003" customHeight="1" x14ac:dyDescent="0.25">
      <c r="A14" s="4" t="s">
        <v>145</v>
      </c>
      <c r="B14" s="51">
        <v>4269</v>
      </c>
      <c r="C14" s="149" t="s">
        <v>146</v>
      </c>
      <c r="D14" s="72" t="s">
        <v>147</v>
      </c>
      <c r="E14" s="72" t="s">
        <v>148</v>
      </c>
      <c r="F14" s="77" t="s">
        <v>131</v>
      </c>
      <c r="G14" s="82">
        <v>0</v>
      </c>
      <c r="H14" s="83"/>
      <c r="I14" s="84"/>
    </row>
    <row r="15" spans="1:18" ht="72" customHeight="1" x14ac:dyDescent="0.25">
      <c r="A15" s="49" t="s">
        <v>149</v>
      </c>
      <c r="B15" s="51">
        <v>5601</v>
      </c>
      <c r="C15" s="149" t="s">
        <v>150</v>
      </c>
      <c r="D15" s="72" t="s">
        <v>151</v>
      </c>
      <c r="E15" s="149" t="s">
        <v>152</v>
      </c>
      <c r="F15" s="77" t="s">
        <v>19</v>
      </c>
      <c r="G15" s="82">
        <v>0</v>
      </c>
      <c r="H15" s="83"/>
      <c r="I15" s="84"/>
      <c r="K15" s="3"/>
    </row>
    <row r="16" spans="1:18" ht="51" customHeight="1" x14ac:dyDescent="0.25">
      <c r="A16" s="68" t="s">
        <v>153</v>
      </c>
      <c r="B16" s="51">
        <v>3973</v>
      </c>
      <c r="C16" s="149" t="s">
        <v>154</v>
      </c>
      <c r="D16" s="72" t="s">
        <v>155</v>
      </c>
      <c r="E16" s="72" t="s">
        <v>156</v>
      </c>
      <c r="F16" s="77" t="s">
        <v>144</v>
      </c>
      <c r="G16" s="82">
        <v>2</v>
      </c>
      <c r="H16" s="83"/>
      <c r="I16" s="84"/>
    </row>
    <row r="17" spans="1:17" ht="77.25" customHeight="1" x14ac:dyDescent="0.25">
      <c r="A17" s="49" t="s">
        <v>157</v>
      </c>
      <c r="B17" s="124">
        <v>3887</v>
      </c>
      <c r="C17" s="75" t="s">
        <v>158</v>
      </c>
      <c r="D17" s="58" t="s">
        <v>159</v>
      </c>
      <c r="E17" s="58" t="s">
        <v>160</v>
      </c>
      <c r="F17" s="131" t="s">
        <v>131</v>
      </c>
      <c r="G17" s="82">
        <v>2</v>
      </c>
      <c r="H17" s="86"/>
      <c r="I17" s="84"/>
      <c r="K17" s="3"/>
    </row>
    <row r="18" spans="1:17" ht="48.75" customHeight="1" x14ac:dyDescent="0.25">
      <c r="A18" s="4" t="s">
        <v>14</v>
      </c>
      <c r="B18" s="146">
        <v>3829</v>
      </c>
      <c r="C18" s="148" t="s">
        <v>161</v>
      </c>
      <c r="D18" s="58" t="s">
        <v>162</v>
      </c>
      <c r="E18" s="58" t="s">
        <v>163</v>
      </c>
      <c r="F18" s="78" t="s">
        <v>19</v>
      </c>
      <c r="G18" s="82">
        <v>8</v>
      </c>
      <c r="H18" s="85"/>
      <c r="I18" s="84"/>
    </row>
    <row r="19" spans="1:17" ht="48" customHeight="1" x14ac:dyDescent="0.25">
      <c r="A19" s="4" t="s">
        <v>115</v>
      </c>
      <c r="B19" s="147">
        <v>3947</v>
      </c>
      <c r="C19" s="150" t="s">
        <v>164</v>
      </c>
      <c r="D19" s="73" t="s">
        <v>165</v>
      </c>
      <c r="E19" s="153" t="s">
        <v>166</v>
      </c>
      <c r="F19" s="158" t="s">
        <v>167</v>
      </c>
      <c r="G19" s="82">
        <v>5</v>
      </c>
      <c r="H19" s="83"/>
      <c r="I19" s="84"/>
    </row>
    <row r="20" spans="1:17" ht="50.25" customHeight="1" x14ac:dyDescent="0.25">
      <c r="A20" s="131" t="s">
        <v>30</v>
      </c>
      <c r="B20" s="122">
        <v>3977</v>
      </c>
      <c r="C20" s="60" t="s">
        <v>168</v>
      </c>
      <c r="D20" s="59" t="s">
        <v>169</v>
      </c>
      <c r="E20" s="60" t="s">
        <v>170</v>
      </c>
      <c r="F20" s="235" t="s">
        <v>171</v>
      </c>
      <c r="G20" s="236">
        <v>0</v>
      </c>
      <c r="H20" s="155"/>
      <c r="I20" s="84"/>
      <c r="K20" s="15"/>
      <c r="L20" s="15"/>
      <c r="M20" s="15"/>
      <c r="N20" s="15"/>
      <c r="O20" s="15"/>
      <c r="P20" s="15"/>
      <c r="Q20" s="15"/>
    </row>
    <row r="21" spans="1:17" ht="45.75" customHeight="1" x14ac:dyDescent="0.25">
      <c r="F21" s="234" t="s">
        <v>314</v>
      </c>
      <c r="G21" s="82">
        <f>SUM(G7:G20)</f>
        <v>35</v>
      </c>
      <c r="H21" s="7"/>
      <c r="J21" s="5"/>
    </row>
    <row r="22" spans="1:17" x14ac:dyDescent="0.25">
      <c r="A22" s="2"/>
      <c r="B22" s="2"/>
      <c r="C22" s="8"/>
      <c r="D22" s="2"/>
      <c r="E22" s="2"/>
      <c r="F22" s="2"/>
      <c r="H22" s="40"/>
      <c r="I22" s="42"/>
      <c r="J22" s="5"/>
    </row>
    <row r="24" spans="1:17" x14ac:dyDescent="0.25">
      <c r="I24" s="18"/>
      <c r="J24" s="5"/>
    </row>
    <row r="37" spans="3:3" x14ac:dyDescent="0.25">
      <c r="C37" s="1"/>
    </row>
  </sheetData>
  <mergeCells count="5">
    <mergeCell ref="K5:R5"/>
    <mergeCell ref="A1:G1"/>
    <mergeCell ref="A2:G2"/>
    <mergeCell ref="A3:G3"/>
    <mergeCell ref="A4:G4"/>
  </mergeCells>
  <pageMargins left="0.25" right="0.25" top="0.25" bottom="0.2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K27"/>
  <sheetViews>
    <sheetView topLeftCell="A6" workbookViewId="0">
      <selection activeCell="A6" sqref="A6"/>
    </sheetView>
  </sheetViews>
  <sheetFormatPr defaultRowHeight="15" x14ac:dyDescent="0.25"/>
  <cols>
    <col min="1" max="1" width="14.42578125" customWidth="1"/>
    <col min="2" max="2" width="7.85546875" customWidth="1"/>
    <col min="3" max="3" width="18.28515625" customWidth="1"/>
    <col min="4" max="4" width="22.28515625" customWidth="1"/>
    <col min="5" max="5" width="25.7109375" customWidth="1"/>
    <col min="6" max="6" width="19.5703125" customWidth="1"/>
    <col min="7" max="7" width="25.140625" customWidth="1"/>
    <col min="8" max="8" width="29.5703125" style="7" customWidth="1"/>
    <col min="9" max="9" width="41.28515625" customWidth="1"/>
    <col min="10" max="10" width="29.5703125" customWidth="1"/>
    <col min="11" max="12" width="22.28515625" customWidth="1"/>
    <col min="13" max="13" width="25.85546875" customWidth="1"/>
    <col min="14" max="14" width="64.42578125" customWidth="1"/>
    <col min="15" max="15" width="22.140625" customWidth="1"/>
    <col min="16" max="16" width="20.28515625" customWidth="1"/>
    <col min="17" max="17" width="27.140625" customWidth="1"/>
    <col min="18" max="18" width="15.42578125" customWidth="1"/>
  </cols>
  <sheetData>
    <row r="1" spans="1:18" ht="30" hidden="1" customHeight="1" x14ac:dyDescent="0.25">
      <c r="A1" s="256"/>
      <c r="B1" s="257"/>
      <c r="C1" s="257"/>
      <c r="D1" s="257"/>
      <c r="E1" s="257"/>
      <c r="F1" s="257"/>
      <c r="G1" s="258"/>
    </row>
    <row r="2" spans="1:18" ht="30" hidden="1" customHeight="1" x14ac:dyDescent="0.25">
      <c r="A2" s="256"/>
      <c r="B2" s="257"/>
      <c r="C2" s="257"/>
      <c r="D2" s="257"/>
      <c r="E2" s="257"/>
      <c r="F2" s="257"/>
      <c r="G2" s="258"/>
    </row>
    <row r="3" spans="1:18" ht="30" hidden="1" customHeight="1" x14ac:dyDescent="0.25">
      <c r="A3" s="256"/>
      <c r="B3" s="257"/>
      <c r="C3" s="257"/>
      <c r="D3" s="257"/>
      <c r="E3" s="257"/>
      <c r="F3" s="257"/>
      <c r="G3" s="258"/>
    </row>
    <row r="4" spans="1:18" ht="30" hidden="1" customHeight="1" x14ac:dyDescent="0.25">
      <c r="A4" s="256"/>
      <c r="B4" s="257"/>
      <c r="C4" s="257"/>
      <c r="D4" s="257"/>
      <c r="E4" s="257"/>
      <c r="F4" s="257"/>
      <c r="G4" s="258"/>
    </row>
    <row r="5" spans="1:18" ht="39.75" hidden="1" customHeight="1" x14ac:dyDescent="0.25">
      <c r="A5" s="268" t="s">
        <v>0</v>
      </c>
      <c r="B5" s="269"/>
      <c r="C5" s="269"/>
      <c r="D5" s="269"/>
      <c r="E5" s="269"/>
      <c r="F5" s="269"/>
      <c r="G5" s="266"/>
      <c r="H5" s="270"/>
      <c r="I5" s="270"/>
      <c r="J5" s="6"/>
      <c r="K5" s="271"/>
      <c r="L5" s="271"/>
      <c r="M5" s="271"/>
      <c r="N5" s="271"/>
      <c r="O5" s="271"/>
      <c r="P5" s="271"/>
      <c r="Q5" s="271"/>
      <c r="R5" s="272"/>
    </row>
    <row r="6" spans="1:18" ht="51" customHeight="1" x14ac:dyDescent="0.25">
      <c r="A6" s="110" t="s">
        <v>1</v>
      </c>
      <c r="B6" s="110" t="s">
        <v>39</v>
      </c>
      <c r="C6" s="110" t="s">
        <v>62</v>
      </c>
      <c r="D6" s="110" t="s">
        <v>4</v>
      </c>
      <c r="E6" s="110" t="s">
        <v>5</v>
      </c>
      <c r="F6" s="120" t="s">
        <v>6</v>
      </c>
      <c r="G6" s="88" t="s">
        <v>63</v>
      </c>
      <c r="H6" s="171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62.25" customHeight="1" x14ac:dyDescent="0.25">
      <c r="A7" s="4" t="s">
        <v>8</v>
      </c>
      <c r="B7" s="145">
        <v>4506</v>
      </c>
      <c r="C7" s="48" t="s">
        <v>172</v>
      </c>
      <c r="D7" s="58" t="s">
        <v>173</v>
      </c>
      <c r="E7" s="49" t="s">
        <v>174</v>
      </c>
      <c r="F7" s="157" t="s">
        <v>167</v>
      </c>
      <c r="G7" s="82">
        <v>0</v>
      </c>
      <c r="H7" s="172"/>
      <c r="I7" s="137"/>
      <c r="J7" s="14"/>
      <c r="K7" s="20"/>
      <c r="L7" s="14"/>
      <c r="M7" s="14"/>
      <c r="N7" s="14"/>
      <c r="O7" s="14"/>
      <c r="P7" s="14"/>
      <c r="Q7" s="14"/>
      <c r="R7" s="14"/>
    </row>
    <row r="8" spans="1:18" ht="49.5" customHeight="1" x14ac:dyDescent="0.25">
      <c r="A8" s="4" t="s">
        <v>8</v>
      </c>
      <c r="B8" s="145">
        <v>4506</v>
      </c>
      <c r="C8" s="48" t="s">
        <v>175</v>
      </c>
      <c r="D8" s="58" t="s">
        <v>176</v>
      </c>
      <c r="E8" s="166" t="s">
        <v>126</v>
      </c>
      <c r="F8" s="157" t="s">
        <v>167</v>
      </c>
      <c r="G8" s="82">
        <v>0</v>
      </c>
      <c r="H8" s="172"/>
      <c r="I8" s="137"/>
      <c r="J8" s="14"/>
    </row>
    <row r="9" spans="1:18" ht="48.75" customHeight="1" x14ac:dyDescent="0.25">
      <c r="A9" s="68" t="s">
        <v>127</v>
      </c>
      <c r="B9" s="51">
        <v>4659</v>
      </c>
      <c r="C9" s="163" t="s">
        <v>177</v>
      </c>
      <c r="D9" s="72" t="s">
        <v>178</v>
      </c>
      <c r="E9" s="167" t="s">
        <v>179</v>
      </c>
      <c r="F9" s="77" t="s">
        <v>131</v>
      </c>
      <c r="G9" s="82">
        <v>0</v>
      </c>
      <c r="H9" s="83"/>
      <c r="I9" s="137"/>
      <c r="J9" s="14"/>
    </row>
    <row r="10" spans="1:18" ht="76.5" customHeight="1" x14ac:dyDescent="0.25">
      <c r="A10" s="68" t="s">
        <v>90</v>
      </c>
      <c r="B10" s="51">
        <v>13800</v>
      </c>
      <c r="C10" s="37" t="s">
        <v>180</v>
      </c>
      <c r="D10" s="72" t="s">
        <v>181</v>
      </c>
      <c r="E10" s="68" t="s">
        <v>182</v>
      </c>
      <c r="F10" s="77" t="s">
        <v>19</v>
      </c>
      <c r="G10" s="82">
        <v>0</v>
      </c>
      <c r="H10" s="83"/>
      <c r="I10" s="137"/>
      <c r="J10" s="14"/>
    </row>
    <row r="11" spans="1:18" ht="61.5" customHeight="1" x14ac:dyDescent="0.25">
      <c r="A11" s="4" t="s">
        <v>20</v>
      </c>
      <c r="B11" s="145">
        <v>4318</v>
      </c>
      <c r="C11" s="48" t="s">
        <v>183</v>
      </c>
      <c r="D11" s="58" t="s">
        <v>184</v>
      </c>
      <c r="E11" s="49" t="s">
        <v>185</v>
      </c>
      <c r="F11" s="157" t="s">
        <v>94</v>
      </c>
      <c r="G11" s="82">
        <v>0</v>
      </c>
      <c r="H11" s="172"/>
      <c r="I11" s="137"/>
      <c r="J11" s="14"/>
    </row>
    <row r="12" spans="1:18" ht="64.5" customHeight="1" x14ac:dyDescent="0.25">
      <c r="A12" s="4" t="s">
        <v>20</v>
      </c>
      <c r="B12" s="161">
        <v>4318</v>
      </c>
      <c r="C12" s="48" t="s">
        <v>186</v>
      </c>
      <c r="D12" s="58" t="s">
        <v>184</v>
      </c>
      <c r="E12" s="168" t="s">
        <v>185</v>
      </c>
      <c r="F12" s="175" t="s">
        <v>94</v>
      </c>
      <c r="G12" s="82">
        <v>1</v>
      </c>
      <c r="H12" s="172"/>
      <c r="I12" s="137"/>
      <c r="J12" s="14"/>
    </row>
    <row r="13" spans="1:18" ht="51.75" customHeight="1" x14ac:dyDescent="0.25">
      <c r="A13" s="4" t="s">
        <v>140</v>
      </c>
      <c r="B13" s="51">
        <v>4347</v>
      </c>
      <c r="C13" s="37" t="s">
        <v>187</v>
      </c>
      <c r="D13" s="72" t="s">
        <v>188</v>
      </c>
      <c r="E13" s="68" t="s">
        <v>189</v>
      </c>
      <c r="F13" s="77" t="s">
        <v>190</v>
      </c>
      <c r="G13" s="82">
        <v>0</v>
      </c>
      <c r="H13" s="83"/>
      <c r="I13" s="137"/>
      <c r="J13" s="14"/>
    </row>
    <row r="14" spans="1:18" ht="69" customHeight="1" x14ac:dyDescent="0.25">
      <c r="A14" s="4" t="s">
        <v>145</v>
      </c>
      <c r="B14" s="51">
        <v>4682</v>
      </c>
      <c r="C14" s="37" t="s">
        <v>191</v>
      </c>
      <c r="D14" s="72" t="s">
        <v>192</v>
      </c>
      <c r="E14" s="68" t="s">
        <v>193</v>
      </c>
      <c r="F14" s="77" t="s">
        <v>131</v>
      </c>
      <c r="G14" s="82">
        <v>1</v>
      </c>
      <c r="H14" s="83"/>
      <c r="I14" s="137"/>
      <c r="J14" s="14"/>
    </row>
    <row r="15" spans="1:18" ht="85.5" customHeight="1" x14ac:dyDescent="0.25">
      <c r="A15" s="4" t="s">
        <v>145</v>
      </c>
      <c r="B15" s="162">
        <v>4683</v>
      </c>
      <c r="C15" s="35" t="s">
        <v>194</v>
      </c>
      <c r="D15" s="135" t="s">
        <v>195</v>
      </c>
      <c r="E15" s="36" t="s">
        <v>196</v>
      </c>
      <c r="F15" s="77" t="s">
        <v>131</v>
      </c>
      <c r="G15" s="82"/>
      <c r="H15" s="173"/>
      <c r="I15" s="137"/>
      <c r="J15" s="14"/>
    </row>
    <row r="16" spans="1:18" ht="76.5" customHeight="1" x14ac:dyDescent="0.25">
      <c r="A16" s="49" t="s">
        <v>149</v>
      </c>
      <c r="B16" s="51">
        <v>5603</v>
      </c>
      <c r="C16" s="37" t="s">
        <v>197</v>
      </c>
      <c r="D16" s="72" t="s">
        <v>198</v>
      </c>
      <c r="E16" s="4" t="s">
        <v>152</v>
      </c>
      <c r="F16" s="77" t="s">
        <v>19</v>
      </c>
      <c r="G16" s="82">
        <v>0</v>
      </c>
      <c r="H16" s="83"/>
      <c r="I16" s="137"/>
      <c r="J16" s="14"/>
      <c r="K16" s="3"/>
    </row>
    <row r="17" spans="1:63" ht="55.5" customHeight="1" x14ac:dyDescent="0.25">
      <c r="A17" s="68" t="s">
        <v>153</v>
      </c>
      <c r="B17" s="51">
        <v>4365</v>
      </c>
      <c r="C17" s="37" t="s">
        <v>199</v>
      </c>
      <c r="D17" s="72" t="s">
        <v>200</v>
      </c>
      <c r="E17" s="68" t="s">
        <v>201</v>
      </c>
      <c r="F17" s="77" t="s">
        <v>94</v>
      </c>
      <c r="G17" s="82">
        <v>0</v>
      </c>
      <c r="H17" s="83"/>
      <c r="I17" s="137"/>
      <c r="J17" s="14"/>
    </row>
    <row r="18" spans="1:63" ht="71.25" customHeight="1" x14ac:dyDescent="0.25">
      <c r="A18" s="49" t="s">
        <v>157</v>
      </c>
      <c r="B18" s="124">
        <v>4617</v>
      </c>
      <c r="C18" s="164" t="s">
        <v>202</v>
      </c>
      <c r="D18" s="58" t="s">
        <v>203</v>
      </c>
      <c r="E18" s="49" t="s">
        <v>204</v>
      </c>
      <c r="F18" s="131" t="s">
        <v>131</v>
      </c>
      <c r="G18" s="82">
        <v>0</v>
      </c>
      <c r="H18" s="117"/>
      <c r="I18" s="137"/>
      <c r="J18" s="14"/>
      <c r="K18" s="3"/>
      <c r="R18" s="5"/>
    </row>
    <row r="19" spans="1:63" ht="49.5" customHeight="1" x14ac:dyDescent="0.25">
      <c r="A19" s="4" t="s">
        <v>14</v>
      </c>
      <c r="B19" s="146">
        <v>4753</v>
      </c>
      <c r="C19" s="144" t="s">
        <v>205</v>
      </c>
      <c r="D19" s="58" t="s">
        <v>206</v>
      </c>
      <c r="E19" s="169" t="s">
        <v>207</v>
      </c>
      <c r="F19" s="78" t="s">
        <v>19</v>
      </c>
      <c r="G19" s="82">
        <v>6</v>
      </c>
      <c r="H19" s="174"/>
      <c r="I19" s="137"/>
      <c r="J19" s="14"/>
    </row>
    <row r="20" spans="1:63" ht="66" customHeight="1" x14ac:dyDescent="0.25">
      <c r="A20" s="133" t="s">
        <v>208</v>
      </c>
      <c r="B20" s="147">
        <v>4307</v>
      </c>
      <c r="C20" s="165" t="s">
        <v>209</v>
      </c>
      <c r="D20" s="73" t="s">
        <v>210</v>
      </c>
      <c r="E20" s="170" t="s">
        <v>211</v>
      </c>
      <c r="F20" s="158" t="s">
        <v>94</v>
      </c>
      <c r="G20" s="82">
        <v>6</v>
      </c>
      <c r="H20" s="83"/>
      <c r="I20" s="137"/>
      <c r="J20" s="14"/>
    </row>
    <row r="21" spans="1:63" s="11" customFormat="1" ht="59.25" customHeight="1" x14ac:dyDescent="0.25">
      <c r="A21" s="47" t="s">
        <v>30</v>
      </c>
      <c r="B21" s="53">
        <v>4462</v>
      </c>
      <c r="C21" s="50" t="s">
        <v>212</v>
      </c>
      <c r="D21" s="59" t="s">
        <v>213</v>
      </c>
      <c r="E21" s="134" t="s">
        <v>214</v>
      </c>
      <c r="F21" s="235" t="s">
        <v>171</v>
      </c>
      <c r="G21" s="236">
        <v>0</v>
      </c>
      <c r="H21" s="155"/>
      <c r="I21" s="44"/>
      <c r="J21" s="30"/>
      <c r="K21" s="15"/>
      <c r="L21" s="15"/>
      <c r="M21" s="15"/>
      <c r="N21" s="15"/>
      <c r="O21" s="15"/>
      <c r="P21" s="15"/>
      <c r="Q21" s="15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3"/>
    </row>
    <row r="22" spans="1:63" ht="46.5" customHeight="1" x14ac:dyDescent="0.25">
      <c r="F22" s="234" t="s">
        <v>314</v>
      </c>
      <c r="G22" s="82">
        <f>SUM(G7:G21)</f>
        <v>14</v>
      </c>
      <c r="J22" s="5"/>
    </row>
    <row r="23" spans="1:63" x14ac:dyDescent="0.25">
      <c r="A23" s="2"/>
      <c r="B23" s="2"/>
      <c r="C23" s="2"/>
      <c r="D23" s="2"/>
      <c r="E23" s="2"/>
      <c r="F23" s="2"/>
      <c r="H23" s="43"/>
      <c r="I23" s="42"/>
      <c r="J23" s="5"/>
    </row>
    <row r="25" spans="1:63" x14ac:dyDescent="0.25">
      <c r="J25" s="22"/>
    </row>
    <row r="26" spans="1:63" x14ac:dyDescent="0.25">
      <c r="A26" s="2"/>
      <c r="B26" s="2"/>
      <c r="C26" s="2"/>
      <c r="D26" s="2"/>
      <c r="E26" s="2"/>
      <c r="F26" s="2"/>
      <c r="I26" s="23"/>
      <c r="J26" s="24"/>
    </row>
    <row r="27" spans="1:63" x14ac:dyDescent="0.25">
      <c r="A27" s="3"/>
      <c r="B27" s="3"/>
      <c r="C27" s="3"/>
      <c r="D27" s="3"/>
      <c r="E27" s="3"/>
      <c r="F27" s="3"/>
      <c r="G27" s="3"/>
      <c r="H27" s="33"/>
      <c r="I27" s="18"/>
      <c r="J27" s="25"/>
      <c r="K27" s="3"/>
      <c r="L27" s="3"/>
      <c r="M27" s="3"/>
      <c r="N27" s="3"/>
      <c r="O27" s="3"/>
      <c r="P27" s="3"/>
      <c r="Q27" s="3"/>
    </row>
  </sheetData>
  <mergeCells count="6">
    <mergeCell ref="A5:I5"/>
    <mergeCell ref="K5:R5"/>
    <mergeCell ref="A1:G1"/>
    <mergeCell ref="A2:G2"/>
    <mergeCell ref="A3:G3"/>
    <mergeCell ref="A4:G4"/>
  </mergeCells>
  <pageMargins left="0.25" right="0.25" top="0.25" bottom="0.2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79823834D78E4DBEB574A8FB0DAA26" ma:contentTypeVersion="4" ma:contentTypeDescription="Stvaranje novog dokumenta." ma:contentTypeScope="" ma:versionID="f0fa704205c2e41106684b86a3bac128">
  <xsd:schema xmlns:xsd="http://www.w3.org/2001/XMLSchema" xmlns:xs="http://www.w3.org/2001/XMLSchema" xmlns:p="http://schemas.microsoft.com/office/2006/metadata/properties" xmlns:ns2="11ec3426-3567-4ee2-86fb-4b470e3768ca" targetNamespace="http://schemas.microsoft.com/office/2006/metadata/properties" ma:root="true" ma:fieldsID="63c11d4f88d41e341419053c1ad8f205" ns2:_="">
    <xsd:import namespace="11ec3426-3567-4ee2-86fb-4b470e3768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SearchProperties" minOccurs="0"/>
                <xsd:element ref="ns2:MediaServiceObjectDetectorVersions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c3426-3567-4ee2-86fb-4b470e3768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SearchProperties" ma:index="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6841E4-D3B5-476B-864F-52D0F1A310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ec3426-3567-4ee2-86fb-4b470e3768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422FD9-5FC4-4535-82E9-FF229F294A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7E1AEA-E247-4DC7-AFEC-C7D3B2727FE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1. razred</vt:lpstr>
      <vt:lpstr>Sheet1</vt:lpstr>
      <vt:lpstr>Sheet2</vt:lpstr>
      <vt:lpstr>2. razred</vt:lpstr>
      <vt:lpstr>Sheet3</vt:lpstr>
      <vt:lpstr>3. razred</vt:lpstr>
      <vt:lpstr>4. razred</vt:lpstr>
      <vt:lpstr>5. razred</vt:lpstr>
      <vt:lpstr>6. razred</vt:lpstr>
      <vt:lpstr>7. razred</vt:lpstr>
      <vt:lpstr>8. razred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Dina</dc:creator>
  <cp:keywords/>
  <dc:description/>
  <cp:lastModifiedBy>korisnik</cp:lastModifiedBy>
  <cp:revision/>
  <cp:lastPrinted>2024-07-09T08:54:19Z</cp:lastPrinted>
  <dcterms:created xsi:type="dcterms:W3CDTF">2021-06-25T19:09:35Z</dcterms:created>
  <dcterms:modified xsi:type="dcterms:W3CDTF">2024-07-09T11:22:09Z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0x010100D079823834D78E4DBEB574A8FB0DAA26</vt:lpwstr>
  </property>
</Properties>
</file>